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worksheets/wsSortMap1.xml" ContentType="application/vnd.ms-excel.wsSortMap+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worksheets/wsSortMap2.xml" ContentType="application/vnd.ms-excel.wsSortMap+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userNames.xml" ContentType="application/vnd.openxmlformats-officedocument.spreadsheetml.userName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E:\Users\Tanja Dinkic\Documents\Nacionalni komitet za trgovinu\CEFTA\"/>
    </mc:Choice>
  </mc:AlternateContent>
  <bookViews>
    <workbookView xWindow="0" yWindow="0" windowWidth="25135" windowHeight="10329" activeTab="1"/>
  </bookViews>
  <sheets>
    <sheet name="SRPSKI" sheetId="1" r:id="rId1"/>
    <sheet name="ENGLISH" sheetId="2" r:id="rId2"/>
    <sheet name="GRAFIKONI" sheetId="3" r:id="rId3"/>
    <sheet name="GRAPHS" sheetId="4" r:id="rId4"/>
  </sheets>
  <definedNames>
    <definedName name="_xlnm._FilterDatabase" localSheetId="1" hidden="1">ENGLISH!$A$2:$T$125</definedName>
    <definedName name="_xlnm._FilterDatabase" localSheetId="0" hidden="1">SRPSKI!$A$2:$T$125</definedName>
    <definedName name="_xlnm.Print_Area" localSheetId="1">ENGLISH!$A$1:$N$125</definedName>
    <definedName name="_xlnm.Print_Area" localSheetId="2">GRAFIKONI!$A$1:$L$36</definedName>
    <definedName name="_xlnm.Print_Area" localSheetId="3">GRAPHS!$A$1:$L$34</definedName>
    <definedName name="_xlnm.Print_Area" localSheetId="0">SRPSKI!$A$1:$N$125</definedName>
    <definedName name="Z_79728B81_F1E4_41A9_864E_485A52CF3116_.wvu.FilterData" localSheetId="1" hidden="1">ENGLISH!$A$2:$T$125</definedName>
    <definedName name="Z_79728B81_F1E4_41A9_864E_485A52CF3116_.wvu.FilterData" localSheetId="0" hidden="1">SRPSKI!$A$2:$T$125</definedName>
    <definedName name="Z_79728B81_F1E4_41A9_864E_485A52CF3116_.wvu.PrintArea" localSheetId="1" hidden="1">ENGLISH!$A$1:$N$125</definedName>
    <definedName name="Z_79728B81_F1E4_41A9_864E_485A52CF3116_.wvu.PrintArea" localSheetId="2" hidden="1">GRAFIKONI!$A$1:$L$36</definedName>
    <definedName name="Z_79728B81_F1E4_41A9_864E_485A52CF3116_.wvu.PrintArea" localSheetId="3" hidden="1">GRAPHS!$A$1:$L$34</definedName>
    <definedName name="Z_79728B81_F1E4_41A9_864E_485A52CF3116_.wvu.PrintArea" localSheetId="0" hidden="1">SRPSKI!$A$1:$N$125</definedName>
    <definedName name="Z_96A01B6B_3A80_4D43_B86E_261C63DB0719_.wvu.FilterData" localSheetId="1" hidden="1">ENGLISH!$A$2:$T$125</definedName>
    <definedName name="Z_96A01B6B_3A80_4D43_B86E_261C63DB0719_.wvu.FilterData" localSheetId="0" hidden="1">SRPSKI!$A$2:$T$125</definedName>
    <definedName name="Z_96A01B6B_3A80_4D43_B86E_261C63DB0719_.wvu.PrintArea" localSheetId="1" hidden="1">ENGLISH!$A$1:$N$125</definedName>
    <definedName name="Z_96A01B6B_3A80_4D43_B86E_261C63DB0719_.wvu.PrintArea" localSheetId="2" hidden="1">GRAFIKONI!$A$1:$L$36</definedName>
    <definedName name="Z_96A01B6B_3A80_4D43_B86E_261C63DB0719_.wvu.PrintArea" localSheetId="3" hidden="1">GRAPHS!$A$1:$L$34</definedName>
    <definedName name="Z_96A01B6B_3A80_4D43_B86E_261C63DB0719_.wvu.PrintArea" localSheetId="0" hidden="1">SRPSKI!$A$1:$N$125</definedName>
    <definedName name="Z_C52F68C0_6FE1_4472_8BBD_C921D845FDDC_.wvu.FilterData" localSheetId="1" hidden="1">ENGLISH!$A$2:$T$125</definedName>
    <definedName name="Z_C52F68C0_6FE1_4472_8BBD_C921D845FDDC_.wvu.FilterData" localSheetId="0" hidden="1">SRPSKI!$A$2:$T$125</definedName>
    <definedName name="Z_C52F68C0_6FE1_4472_8BBD_C921D845FDDC_.wvu.PrintArea" localSheetId="1" hidden="1">ENGLISH!$A$1:$N$125</definedName>
    <definedName name="Z_C52F68C0_6FE1_4472_8BBD_C921D845FDDC_.wvu.PrintArea" localSheetId="2" hidden="1">GRAFIKONI!$A$1:$L$36</definedName>
    <definedName name="Z_C52F68C0_6FE1_4472_8BBD_C921D845FDDC_.wvu.PrintArea" localSheetId="3" hidden="1">GRAPHS!$A$1:$L$34</definedName>
    <definedName name="Z_C52F68C0_6FE1_4472_8BBD_C921D845FDDC_.wvu.PrintArea" localSheetId="0" hidden="1">SRPSKI!$A$1:$N$125</definedName>
  </definedNames>
  <calcPr calcId="162913"/>
  <customWorkbookViews>
    <customWorkbookView name="Tatjana Dinkic - Personal View" guid="{79728B81-F1E4-41A9-864E-485A52CF3116}" mergeInterval="0" personalView="1" maximized="1" xWindow="-9" yWindow="-9" windowWidth="1938" windowHeight="1051" activeSheetId="1"/>
    <customWorkbookView name="Aleksandar Simic - Personal View" guid="{C52F68C0-6FE1-4472-8BBD-C921D845FDDC}" mergeInterval="0" personalView="1" maximized="1" xWindow="-8" yWindow="-8" windowWidth="1936" windowHeight="1056" activeSheetId="2"/>
    <customWorkbookView name="Brankica - Personal View" guid="{96A01B6B-3A80-4D43-B86E-261C63DB0719}" mergeInterval="0" personalView="1" maximized="1" xWindow="-8" yWindow="-8" windowWidth="1382" windowHeight="744" activeSheetId="4"/>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C7" i="4" l="1"/>
  <c r="C28" i="4" l="1"/>
  <c r="C28" i="3"/>
  <c r="C7" i="3"/>
</calcChain>
</file>

<file path=xl/comments1.xml><?xml version="1.0" encoding="utf-8"?>
<comments xmlns="http://schemas.openxmlformats.org/spreadsheetml/2006/main">
  <authors>
    <author>Brankica</author>
  </authors>
  <commentList>
    <comment ref="B4" authorId="0" guid="{A51F123A-050B-46BD-861D-1411B30FD471}" shapeId="0">
      <text>
        <r>
          <rPr>
            <b/>
            <sz val="9"/>
            <color indexed="81"/>
            <rFont val="Tahoma"/>
            <charset val="1"/>
          </rPr>
          <t>Brankica:</t>
        </r>
        <r>
          <rPr>
            <sz val="9"/>
            <color indexed="81"/>
            <rFont val="Tahoma"/>
            <charset val="1"/>
          </rPr>
          <t xml:space="preserve">
Накнаде за услуге органа, углавном МПШВ, РАТЕЛ, Управа царина, Министарство здравља, СВС, МЗЖС - осим административних такси и тарифа</t>
        </r>
      </text>
    </comment>
    <comment ref="B5" authorId="0" guid="{85BA07CF-053B-4CAB-A488-0F48F296C8FF}" shapeId="0">
      <text>
        <r>
          <rPr>
            <b/>
            <sz val="9"/>
            <color indexed="81"/>
            <rFont val="Tahoma"/>
            <charset val="1"/>
          </rPr>
          <t>Brankica:</t>
        </r>
        <r>
          <rPr>
            <sz val="9"/>
            <color indexed="81"/>
            <rFont val="Tahoma"/>
            <charset val="1"/>
          </rPr>
          <t xml:space="preserve">
Тарифе Агенције за лекове и медицинска средства Србије</t>
        </r>
      </text>
    </comment>
    <comment ref="B6" authorId="0" guid="{687230B5-C58D-46BC-B834-E4B74A7D46F5}" shapeId="0">
      <text>
        <r>
          <rPr>
            <b/>
            <sz val="9"/>
            <color indexed="81"/>
            <rFont val="Tahoma"/>
            <charset val="1"/>
          </rPr>
          <t>Brankica:</t>
        </r>
        <r>
          <rPr>
            <sz val="9"/>
            <color indexed="81"/>
            <rFont val="Tahoma"/>
            <charset val="1"/>
          </rPr>
          <t xml:space="preserve">
Таксе Министарства заштите животне средине</t>
        </r>
      </text>
    </comment>
  </commentList>
</comments>
</file>

<file path=xl/comments2.xml><?xml version="1.0" encoding="utf-8"?>
<comments xmlns="http://schemas.openxmlformats.org/spreadsheetml/2006/main">
  <authors>
    <author>Brankica</author>
  </authors>
  <commentList>
    <comment ref="B4" authorId="0" guid="{D8015EA2-0B11-4A75-B67A-428C5FA669DD}" shapeId="0">
      <text>
        <r>
          <rPr>
            <b/>
            <sz val="9"/>
            <color indexed="81"/>
            <rFont val="Tahoma"/>
            <charset val="1"/>
          </rPr>
          <t>Brankica:</t>
        </r>
        <r>
          <rPr>
            <sz val="9"/>
            <color indexed="81"/>
            <rFont val="Tahoma"/>
            <charset val="1"/>
          </rPr>
          <t xml:space="preserve">
Charges for services of competent authorities - MoAFWM, RATEL, Customs Administration, Ministry of Health, SVS, MoEP other than fees</t>
        </r>
      </text>
    </comment>
    <comment ref="B5" authorId="0" guid="{41C8B462-E4A1-4901-B9F8-5294D93C9D78}" shapeId="0">
      <text>
        <r>
          <rPr>
            <b/>
            <sz val="9"/>
            <color indexed="81"/>
            <rFont val="Tahoma"/>
            <charset val="1"/>
          </rPr>
          <t>Brankica:</t>
        </r>
        <r>
          <rPr>
            <sz val="9"/>
            <color indexed="81"/>
            <rFont val="Tahoma"/>
            <charset val="1"/>
          </rPr>
          <t xml:space="preserve">
Duties of Medicines and Medical Devices Agency of Serbia</t>
        </r>
      </text>
    </comment>
    <comment ref="B6" authorId="0" guid="{8F295BB8-619B-4072-92D5-97A54F27EAC4}" shapeId="0">
      <text>
        <r>
          <rPr>
            <b/>
            <sz val="9"/>
            <color indexed="81"/>
            <rFont val="Tahoma"/>
            <charset val="1"/>
          </rPr>
          <t xml:space="preserve">Brankica: 
</t>
        </r>
        <r>
          <rPr>
            <sz val="9"/>
            <color indexed="81"/>
            <rFont val="Tahoma"/>
            <family val="2"/>
          </rPr>
          <t xml:space="preserve">Fees </t>
        </r>
        <r>
          <rPr>
            <sz val="9"/>
            <color indexed="81"/>
            <rFont val="Tahoma"/>
            <charset val="1"/>
          </rPr>
          <t>of the Ministry of Environmental Protection</t>
        </r>
      </text>
    </comment>
  </commentList>
</comments>
</file>

<file path=xl/sharedStrings.xml><?xml version="1.0" encoding="utf-8"?>
<sst xmlns="http://schemas.openxmlformats.org/spreadsheetml/2006/main" count="2641" uniqueCount="986">
  <si>
    <t xml:space="preserve">ЈЕДИНСТВЕНИ СПИСАК ТАКСИ И НАКНАДА У ВЕЗИ СА УВОЗОМ И ИЗВОЗОМ </t>
  </si>
  <si>
    <t>Редни број</t>
  </si>
  <si>
    <t xml:space="preserve">Назив или опис накнаде или таксе </t>
  </si>
  <si>
    <t>Надлежни орган за спровођење</t>
  </si>
  <si>
    <t xml:space="preserve">Износ накнаде или таксе </t>
  </si>
  <si>
    <t>Правни акт којим је прописан износ таксе или накнаде</t>
  </si>
  <si>
    <t>Када се плаћа накнада или такса?</t>
  </si>
  <si>
    <t>Како се спроводи плаћање накнаде или таксе?</t>
  </si>
  <si>
    <t>Уплатом у институцијама које спроводе платни промет (банка, пошта)</t>
  </si>
  <si>
    <t xml:space="preserve">Члан 124 Закона о ветеринарству
(СГ РС бр. 91/2005...17/2019) </t>
  </si>
  <si>
    <t>Закон о републичким административним таксама (СГ РС бр. 38/2019)</t>
  </si>
  <si>
    <t>максимално 30 дана, у пракси око 7 дана</t>
  </si>
  <si>
    <t>Да ли је потребно доставити доказ о плаћању и који?</t>
  </si>
  <si>
    <t>Критеријуми за одређивање висине таксе или накнаде</t>
  </si>
  <si>
    <t xml:space="preserve"> Да ли се прихватају копије доказа о уплати?</t>
  </si>
  <si>
    <t>НЕ</t>
  </si>
  <si>
    <t>У тренутку подношења захтева за издавање решења</t>
  </si>
  <si>
    <t>Правни основ за примену накнаде или таксе, или за обавезни документ у увозу и извозу</t>
  </si>
  <si>
    <t>Рок за издавање документа</t>
  </si>
  <si>
    <t>Рок важења документа за који се наплаћује накнада или такса</t>
  </si>
  <si>
    <t>Додатни коментари/напомене</t>
  </si>
  <si>
    <t>6 месеци од датума издавања решења</t>
  </si>
  <si>
    <t>максимално 30 дана, у пракси око 15 дана</t>
  </si>
  <si>
    <t>3 месеци од датума издавања решења</t>
  </si>
  <si>
    <t>До истека важења решења за увоз земље увознице</t>
  </si>
  <si>
    <t>7.700 РСД</t>
  </si>
  <si>
    <t>30 дана</t>
  </si>
  <si>
    <t xml:space="preserve">максимално 30 дана, у пракси око 5 дана или  по добијању захтева уколико је роба на граници  </t>
  </si>
  <si>
    <t>Копија доказа о уплати прилаже се у електронској форми у ITCM систем Управе за ветерину, МПШВ. Оригинална документација се захтева приликом контроле.</t>
  </si>
  <si>
    <t>максимално 30 дана, у пракси око 7 дана/на граничном прелазу- 1 дан</t>
  </si>
  <si>
    <t>до истека важења већ издатог решења</t>
  </si>
  <si>
    <t>Накнада за извршене ветеринaрско-санитарне прегледе у међународном промету</t>
  </si>
  <si>
    <t xml:space="preserve">Члан 140, став 4 Закона о ветеринарству
(СГ РС бр. 91/2005...17/2019) </t>
  </si>
  <si>
    <t>Одлука о висини накнаде за извршене ветеринарско-санитарне прегледе пошиљки у међународном промету
 (СГ РС бр. 113/2013)</t>
  </si>
  <si>
    <t>од 500 до 5.000 РСД</t>
  </si>
  <si>
    <t>1. врста пошиљке
2. врста превозног средства/начин превоза
3. тежина пошиљке
4. врста поступка (увоз или провоз)</t>
  </si>
  <si>
    <t>У тренутку подношења захтева за контролу пошиљке</t>
  </si>
  <si>
    <t>Уплатом у институцијама које спроводе платни промет (банка, пошта)
Накнада за извршени ветеринарско-санитарни преглед пошиљки у провозу плаћа се на граничном прелазу (тачка 7. Одлуке)</t>
  </si>
  <si>
    <t>Административна такса за издавање ветеринарско санитарних уверења (сертификата) при извозу</t>
  </si>
  <si>
    <t xml:space="preserve">Члан 133. и 134. Закона о ветеринарству
(СГ РС бр. 91/2005...17/2019) </t>
  </si>
  <si>
    <t>3.680 РСД</t>
  </si>
  <si>
    <t>у пракси - одмах</t>
  </si>
  <si>
    <t>Административна такса за издавање решења
о одређивању места  и дужине трајања карантина , мера и поступака које ће се примењивати у карантину и утврђивање здравственог стања животиња из увоза за приплод и производњу</t>
  </si>
  <si>
    <t xml:space="preserve">Члан 130. Закона о ветеринарству
(СГ РС бр. 91/2005...17/2019) </t>
  </si>
  <si>
    <t xml:space="preserve">ДА
- оригинална општа уплатница,  или
- извод из банке </t>
  </si>
  <si>
    <t>Везано је за решење о увозу</t>
  </si>
  <si>
    <t>Члан 22. Закона о спољнотрговинском пословању  („Сл. Гласник РС, бр. 36/2009-163, 36/2011 др. закон, 88/2011-50, 89/2015 др. закон)</t>
  </si>
  <si>
    <t>Закон о републичким административним таксама („Службени гласник РС”, број 43/03...38/19- усклађени динарски износи)</t>
  </si>
  <si>
    <t>Уплатом у институцијама које спроводе платни промет (банка, пошта), електронском уплатом</t>
  </si>
  <si>
    <t xml:space="preserve">ДА                                                  оригинал: 
1. опше уплатнице, или
2. налога за пренос на коме се јасно види печат банке да је пренос и извршен, или
3. извод из банке оверен са оригиналним печатом банке, или                                    4. извештај о свим
променама на пословном рачуну правног лица (који је банка обавезна да достави клијенту) на коме се налазе сви налози за пренос који су реализовани </t>
  </si>
  <si>
    <t xml:space="preserve">ДА               </t>
  </si>
  <si>
    <t>Министарство трговине, туризма и телекомуникација</t>
  </si>
  <si>
    <t xml:space="preserve"> Члан 22. Закона о спољнотрговинском пословању  („Сл. Гласник РС, бр. 36/2009-163, 36/2011 др. закон, 88/2011-50, 89/2015 др. закон)</t>
  </si>
  <si>
    <t>Издата дозвола важи до 30. септембра текуће маркетиншке године</t>
  </si>
  <si>
    <t>Маркетиншка година је од 1.октобра - 30. септембра</t>
  </si>
  <si>
    <t>Издата дозвола важи од 1.01-31.12. текуће године</t>
  </si>
  <si>
    <t>Члан 37. Закона о спољнотрговинском пословању  („Сл. Гласник РС, бр. 36/2009-163, 36/2011 др. закон, 88/2011-50, 89/2015 др. закон)</t>
  </si>
  <si>
    <t>Административна такса за подношење захтева за одобрење увоза производа</t>
  </si>
  <si>
    <t>Закон о безбедности хране (“Службени гласник РС”, бр. 41/09, 17/19), Закон о предметима опште употребе (“Службени гласник РС”, бр. 25/19)</t>
  </si>
  <si>
    <t>Министарство здравља, Сектор за инспекцијске послове, Одељење за санитарну инспекцију</t>
  </si>
  <si>
    <t>320 РСД</t>
  </si>
  <si>
    <t>У тренутку подношења захтева</t>
  </si>
  <si>
    <t>Важи само за увоз производа наведених у том захтеву за одобрење увоза</t>
  </si>
  <si>
    <t>Административна такса за решење по захтеву за утврђивање да пошиљка хране и предмета опште употребе, у погледу безбедности односно здравствене исправности одговара условима који су за такву храну, односно предмет опште употребе прописани у Републици Србији</t>
  </si>
  <si>
    <t>6.310 РСД</t>
  </si>
  <si>
    <t xml:space="preserve">максимално 30 дана, у пракси око 7-10 дана Рок је прописан ЗУП-ом, износи 30 дана, а изузетно 60 дана. У пракси је рок за издавање решења 2-10 дана ако се врши лабораторијско испитивање, а без лабораторијског испитивања рок је 1 радни дан. </t>
  </si>
  <si>
    <t>Накнада за покривање трошкова прегледа пошиљке</t>
  </si>
  <si>
    <t>Наредба о висини и начину плаћања накнаде за покривање трошкова испитивања и утврђивања здравствене исправности животних намирница и предмета опште употребе који се увозе (''Службени лист СРЈ'', број 9/97, 24/97, 30/99)</t>
  </si>
  <si>
    <t>150 РСД</t>
  </si>
  <si>
    <t>Административна такса за подношење захтева за одобрење увоза узорака</t>
  </si>
  <si>
    <t>Важи само за увоз узорака наведених у том захтеву за одобрење увоза</t>
  </si>
  <si>
    <t>Административна такса за решење по захтеву за решење, ако овим Законом није друкчије прописано (примењује се на увоз узорака хране и предмета опште употребе који се увозе ради лабораторијског испитивања)</t>
  </si>
  <si>
    <t>550 РСД</t>
  </si>
  <si>
    <t>Административна такса за подношење захтева за издавање здравствене потврде за храну и предмете опште употребе који се извозе</t>
  </si>
  <si>
    <t>Важи само за извоз производа наведених потврди</t>
  </si>
  <si>
    <t>Административна такса за издавање здравствене потврде за храну и предмете опште употребе који се извозе</t>
  </si>
  <si>
    <t>Важи само за извоз производа наведених у тој потврди</t>
  </si>
  <si>
    <t>Административна такса за подношење захтева за издавање потврде о слободном промету за храну и предмете опште употребе који се извозе</t>
  </si>
  <si>
    <t>Вожи до годину дана од датума издавања</t>
  </si>
  <si>
    <t>Административна такса за издавање потврде о слободном промету за храну и предмете опште употребе који се извозе</t>
  </si>
  <si>
    <t xml:space="preserve">Члан 7. Закона о извозу и увозу наоружања и војне опреме
(СГ РС број 107/14) </t>
  </si>
  <si>
    <t>19.080 РСД</t>
  </si>
  <si>
    <t>5 година од датума издавања решења</t>
  </si>
  <si>
    <t>максимално 60 дана</t>
  </si>
  <si>
    <t>Члан 12. Закона о извозу и увозу наоружања и војне опреме
(СГ РС број 107/14) и члан 10. Закона о извозу и увозу робе двоструке намене (СГ РС број 95/13)</t>
  </si>
  <si>
    <t>12.720 РСД</t>
  </si>
  <si>
    <t>У тренутку подношења захтева за издавање дозволе</t>
  </si>
  <si>
    <t>до 1 године</t>
  </si>
  <si>
    <t>Члан 15. Закона о извозу и увозу наоружања и војне опреме
(СГ РС број 107/14) и члан 25. Закона о извозу и увозу робе двоструке намене (СГ РС број 95/13)</t>
  </si>
  <si>
    <t>7.940 РСД</t>
  </si>
  <si>
    <t>У тренутку подношења захтева за издавање сертификата</t>
  </si>
  <si>
    <t>6 месеци</t>
  </si>
  <si>
    <t>максимално 30 дана у пракси око 7 дана</t>
  </si>
  <si>
    <t>Члан 29. Закона о општем управном поступку (СГ РС број 18/16)</t>
  </si>
  <si>
    <t>2.940 РСД</t>
  </si>
  <si>
    <t>У тренутку подношења захтева за издавање извода</t>
  </si>
  <si>
    <t>максимално 8 дана</t>
  </si>
  <si>
    <t>5.000 РСД</t>
  </si>
  <si>
    <t>У тренутку подношења захтева за издавање потврде</t>
  </si>
  <si>
    <t xml:space="preserve">У тренутку подношења захтева за измену и допуну </t>
  </si>
  <si>
    <t>до важења решења о упису</t>
  </si>
  <si>
    <t>од 8 до 60 дана у зависности од измене и допуне</t>
  </si>
  <si>
    <t xml:space="preserve">Члан 72 став 6 Закона о здрављу биља
(СГ РС бр. 41/09,17/2019) </t>
  </si>
  <si>
    <t xml:space="preserve">У тренутку подношења захтева </t>
  </si>
  <si>
    <t>до доношења РЕШЕЊА</t>
  </si>
  <si>
    <t xml:space="preserve">Члан 73 Закона о здрављу биља
(СГ РС бр. 41/09,17/2019) </t>
  </si>
  <si>
    <t>У тренутку подношења захтева за издавање коначног решења</t>
  </si>
  <si>
    <t>у дану пријема захтева(1дан)</t>
  </si>
  <si>
    <t xml:space="preserve">Члан 74 Закона о здрављу биља
(СГ РС бр. 41/09,17/2019) </t>
  </si>
  <si>
    <t>у дану пријема захтева или до окончања лабо.анализе  (1-7 дана)</t>
  </si>
  <si>
    <t xml:space="preserve">Члан 75 Закона о здрављу биља
(СГ РС бр. 41/09,17/2019) </t>
  </si>
  <si>
    <t>до испуњености мере наложене РЕШЕЊЕМ</t>
  </si>
  <si>
    <t>у дану пријема захтева или до окончања лабо.анализе(1-7дана)</t>
  </si>
  <si>
    <t xml:space="preserve">8 дана по добијању РЕШЕЊА </t>
  </si>
  <si>
    <t>Накнада за извршен фитосанитарни  преглед пошиљке приликом увоза</t>
  </si>
  <si>
    <t xml:space="preserve">Члан 88, став 1 Закона о здрављу биља
(СГ РС бр. 41/09,17/2019) </t>
  </si>
  <si>
    <t>Одлука о висини накнаде за извршене фитосанитарне прегледе (СГ РС бр113/13,30/14)</t>
  </si>
  <si>
    <t>1. врста пошиљке
2. врста превозног средства/начин превоза
3. тежина /м3 пошиљке
4. време прегледа</t>
  </si>
  <si>
    <t>У тренутку подношења захтева за контролу пошиљке (тачка 16 Одлуке)</t>
  </si>
  <si>
    <t xml:space="preserve">Уплатом у институцијама које спроводе платни промет (банка, пошта)
</t>
  </si>
  <si>
    <t>Члан 41 став 5 Закона о средсттвима за заштиту  биља(СГ РС бр.41/09,17/2019)</t>
  </si>
  <si>
    <t>Члан 42 Закона о средсттвима за заштиту  биља(СГ РС бр.41/09,17/2019)</t>
  </si>
  <si>
    <t>Члан 43 став 2 Закона о средсттвима за заштиту  биља(СГ РС бр.41/09,17/2019)</t>
  </si>
  <si>
    <t>по окончању лабораторијске анализе( 7 дана мах)</t>
  </si>
  <si>
    <t>до испуњености мере  наложене РЕШЕЊЕМ</t>
  </si>
  <si>
    <t>у дану пријема захтева или до окончања лабораторијске анализе  (1-7дана)</t>
  </si>
  <si>
    <t xml:space="preserve">Члан 70, став 1 Закона о средствима за заштиту  биља
(СГ РС бр. 41/09,17/2019) </t>
  </si>
  <si>
    <t>1.тежина пошиљке                      2. време прегледа</t>
  </si>
  <si>
    <t xml:space="preserve">У тренутку подношења захтева за контролу пошиљке </t>
  </si>
  <si>
    <t>Члан 32 став 4 Закона о средствима за исхрану биља и оплемењивачима земљишта(СГ РС бр.41/09,17/2019)</t>
  </si>
  <si>
    <t>Члан 33 Закона о средствима за исхрану биља и оплемењивачима земљишта (СГ РС бр.41/09,17/2019)</t>
  </si>
  <si>
    <t>Члан 34 став 2 Закона о средствима за исхрану биља и оплемењивачима земљишта (СГ РС бр.41/09,17/2019)</t>
  </si>
  <si>
    <t>Члан 34 став3  Закона о средсттвима за заштиту  биља(СГ РС бр.41/09,17/2019)</t>
  </si>
  <si>
    <t xml:space="preserve">Члан 38 став 2 Закона о средствима за исхрану биља и оплемењивача земљишта
(СГ РС бр. 41/09,17/2019) </t>
  </si>
  <si>
    <t xml:space="preserve">Члан 71 Закона о безбедности хране
(СГ РС бр. 41/09,17/2019) </t>
  </si>
  <si>
    <t>у дану пријема захтева или до окончања лабораторијске анализе  (1-10дана)</t>
  </si>
  <si>
    <t xml:space="preserve"> до окончања лабораторијске анализе  (1-10дана)</t>
  </si>
  <si>
    <t>Одлука о висини и начину плаћања накнаде за покриће трошкова контроле квалитета пољопри. и прехрамбе. произво. и њихових прерађевина намењених увозу,односно извозу( Сл.Лист СРЈ бр.62/97,55/98 и Сл.Лист СЦГ бр.1/2003 Уставна повеља)</t>
  </si>
  <si>
    <t xml:space="preserve">Након добијеног извештаја лабораторијких анализа  </t>
  </si>
  <si>
    <t>Након завршених лабораторијских анализа 5-6 дана</t>
  </si>
  <si>
    <t xml:space="preserve">Члан 79 Закона о здрављу биља
(СГ РС бр. 41/09,17/2019) </t>
  </si>
  <si>
    <t xml:space="preserve">Члан 88, став 2 Закона о здрављу биља
(СГ РС бр. 41/09,17/2019) </t>
  </si>
  <si>
    <t xml:space="preserve">1. врста пошиљке
2. врста превозног средства/начин превоза
3. тежина /м3 пошиљке
</t>
  </si>
  <si>
    <t>У тренутку подношења захтева за контролу пошиљке у извозу</t>
  </si>
  <si>
    <t xml:space="preserve"> </t>
  </si>
  <si>
    <t>Taрифа за издавање дозволе за лек</t>
  </si>
  <si>
    <t>Члан 11. став 1. тачка 1) Закона о лековима и медицинским средствима (СГ РС бр. 30/10, 107/12, 105/17-др.закон и 113/17-др.закон)</t>
  </si>
  <si>
    <t>Одлука о утврђивању висине и начину плаћања тарифа за услуге из надлежности Агенције за лекове и медицинска средства Србије (СГ РС бр. 95/17)</t>
  </si>
  <si>
    <t>Агенција за лекове и медицинска средства Србије</t>
  </si>
  <si>
    <t>од 30.000 до 460.000 РСД</t>
  </si>
  <si>
    <t>5 година</t>
  </si>
  <si>
    <t>210 дана од потпуног захтева</t>
  </si>
  <si>
    <t>Тарифа за издавање условне дозволе за лек и дозволе за лек под посебним околностима и привремене дозволе за лек</t>
  </si>
  <si>
    <t>12 месеци/док трају околности за привремену</t>
  </si>
  <si>
    <t>Taрифа за издавање обнове дозволе за лек</t>
  </si>
  <si>
    <t>90 дана од потпуног захтева</t>
  </si>
  <si>
    <t>Тарифа за издавање дозволе на неограничено време</t>
  </si>
  <si>
    <t>неограничено</t>
  </si>
  <si>
    <t>Тарифа за издавање решења за упис у регистар традиционалних биљних лекова и хомеопатских лекова</t>
  </si>
  <si>
    <t>Члан 11. став 1. тачка 2) Закона о лековима и медицинским средствима (СГ РС бр. 30/10, 107/12, 105/17-др.закон и 113/17-др.закон)</t>
  </si>
  <si>
    <t>Тарифа за издавање решења за обнову уписа у регистар традиционалних биљних лекова и хомеопатских лекова</t>
  </si>
  <si>
    <t>Тарифа за издавање решења о упису медицинских средства у Регистар, а којe поседују „CЕ“ знак</t>
  </si>
  <si>
    <t>Члан 7. став 1. тачка 1) Закона о медицинским средствима (СГ РС брoj 105/17)</t>
  </si>
  <si>
    <t>рок важности 60 дана након истека важности исправе о усаглашености/5 година за медицинска средства класе I и остала in vitro дијагностичка медицинска средствакоја се стављају на тржиште на основу декларације о усаглашености</t>
  </si>
  <si>
    <t>30 дана од датума подношења захтева</t>
  </si>
  <si>
    <t>Тарифа за издавање решења о упису медицинских средства у Регистар, а којe не поседују „CЕ“ знак</t>
  </si>
  <si>
    <t>до дана истека дозволе за стављање медицинског средства у промет (од 1 до 3 године зависно од класе ризика мс)</t>
  </si>
  <si>
    <t xml:space="preserve">Тарифа за давање мишљења за увоз и извоз узорака ћелија, односно ткива за поступак клиничког испитивања </t>
  </si>
  <si>
    <t>Члан 11. став 1. тачка 11) Закона о лековима и медицинским средствима (СГ РС бр. 30/10, 107/12, 105/17-др.закон и 113/17-др.закон) и члан 7. став 1. тачка 5) Закона о медицинским средствима (СГ РС број 105/17)</t>
  </si>
  <si>
    <t>Издаје се за конкретан увоз/извоз</t>
  </si>
  <si>
    <t>Тарифа за доношење решења о категоризацији лекова и ветеринарских медицинских средстава</t>
  </si>
  <si>
    <t>Члан 11. став 1. тачка 7) Закона о лековима и медицинским средствима (СГ РС бр. 30/10, 107/12, 105/17-др.закон и 113/17-др.закон)</t>
  </si>
  <si>
    <t>Тарифе за давање мишљења за увоз узорака лека, односно супстанце и друге материјале који су потребни у поступку издавања дозволе за лек</t>
  </si>
  <si>
    <t>Члан 142. Закона о лековима и медицинским средствима (СГ РС бр. 30/10, 107/12, 105/17-др.закон и 113/17-др.закон)</t>
  </si>
  <si>
    <t>Тарифа за издавање одобрења за увоз лекова који немају дозволу за лек односно медицинског средства које није уписано у Регистар</t>
  </si>
  <si>
    <t>Члан 11. став 1. тачка 6) Закона о лековима и медицинским средствима (СГ РС бр. 30/10, 107/12, 105/17-др.закон и 113/17-др.закон) и члан 7. став 1. тачка 3) Закона о медицинским средствима (СГ РС број 105/17)</t>
  </si>
  <si>
    <t>1 година</t>
  </si>
  <si>
    <t>30 дана (7 дана за медицинска средства за хуману употребу), односно 24h за хитну примену</t>
  </si>
  <si>
    <t>Тарифа за издавање одобрења за увоз лекова и медицинских средстава за потребе спровођења клиничких испитивања</t>
  </si>
  <si>
    <t xml:space="preserve">Члан 70. став 2. и  199. став 4. Закона о лековима и медицинским средствима (СГ РС бр. 30/10, 107/12, 105/17-др.закон и 113/17-др.закон) и члан 7. став 1. тачка 2) Закона о медицинским средствима (СГ РС број 105/17) </t>
  </si>
  <si>
    <t>Издаје се за конкретан увоз</t>
  </si>
  <si>
    <t>30 дана/10 дана за медицинска средства за хуману употребу</t>
  </si>
  <si>
    <t>Тарифа за давање мишљења о питањима из надлежности Агенције за лекове и медицинска средства (мишљење о статусу производа за хумана медицинска средства)</t>
  </si>
  <si>
    <t>Члан 7. став 1. тачка 6) Закона о медицинским средствима (СГ РС број 105/17)</t>
  </si>
  <si>
    <t>Издаје се на рок од 1 године или за конкретан увоз</t>
  </si>
  <si>
    <t>Тарифа за давање мишљења о питањима из надлежности Агенције за лекове и медицинска средства (издавање Free sale sertifikata)</t>
  </si>
  <si>
    <t>Члан 7. став 1. тачка 12) Закона о медицинским средствима (СГ РС број 105/17)</t>
  </si>
  <si>
    <t>Нема рок</t>
  </si>
  <si>
    <t>Администативна такса за услуге царинског органа  за излазак на терен, на захтев лица, овлашћеног царинског службеника ван редовног радног времена или ван места, односно просторија и простора у којима царински орган редовно врши царински надзор и контролу или царињење робе, ради спровођења царинских формалности (за сваки започети час рада овлашћеног царинског службеника)</t>
  </si>
  <si>
    <t>Члан 38. Царинског закона (''Службени гласник РС'', бр. 95/18)</t>
  </si>
  <si>
    <t>Закон о републичким администативним таксама, Тарифни број 58а став 1. Тарифе републичких административних такси  („Службени  гласник РС“, бр. 43/03... и 38/19)</t>
  </si>
  <si>
    <t>Управа царина</t>
  </si>
  <si>
    <t>за сваки започети час рада овлашћеног царинског службеника</t>
  </si>
  <si>
    <t>Пре излазка на терен, овлашћеног царинског службеника ван редовног радног времена или ван места, односно просторија и простора у којима царински орган редовно врши царински надзор и контролу или царињење робе, ради спровођења царинских формалности</t>
  </si>
  <si>
    <t>Члан од 29. до 35. Закона о накнадама за коришћење јавних добара („Сл. гласник РС“ бр. 95/18...и 49/19)</t>
  </si>
  <si>
    <t>2,60 дин/л</t>
  </si>
  <si>
    <t>безоловни моторни бензин</t>
  </si>
  <si>
    <t>У моменту плаћања царинског дуга</t>
  </si>
  <si>
    <t>Плаћањем царинског рачуна</t>
  </si>
  <si>
    <t xml:space="preserve"> - у зависности од врсте плаћања, или извод из банке оверен са оригиналним печатом банке за случај готовинског плаћања, или провером кроз Информациони систем царинске службе за случај обезбеђења царинског дуга  гаранцијом</t>
  </si>
  <si>
    <t xml:space="preserve"> - да, али се врши провера кроз Информациони систем царинске службе</t>
  </si>
  <si>
    <t>авионски бензин</t>
  </si>
  <si>
    <t>0,10 дин/кг</t>
  </si>
  <si>
    <t>млазна горива</t>
  </si>
  <si>
    <t>гасна уља</t>
  </si>
  <si>
    <t>2,60 дин/кг</t>
  </si>
  <si>
    <t>течни нафтни гас</t>
  </si>
  <si>
    <t>уље за ложење</t>
  </si>
  <si>
    <t xml:space="preserve">Накнада за унапређење енергетске ефикасности  </t>
  </si>
  <si>
    <t>Члан од 36. до 42. Закона о накнадама за коришћење јавних добара („Сл. гласник РС“ бр. 95/18...и 49/19)</t>
  </si>
  <si>
    <t>0,15 дин/кг</t>
  </si>
  <si>
    <t>течни нафтни гас - аутогас</t>
  </si>
  <si>
    <t>0,15 дин/л</t>
  </si>
  <si>
    <t>безоловни моторни бензи и гасна уља која се користе као гориво за моторе са унутрашњим сагоревањем</t>
  </si>
  <si>
    <t xml:space="preserve">Члан 82. Закона о управљању отпадом (СГ РС бр. 36/09. 88/10 и 14//2016) </t>
  </si>
  <si>
    <t>195.250 РСД</t>
  </si>
  <si>
    <t>У тренутку издавања Решења</t>
  </si>
  <si>
    <t>до12 месеци од датума издавања решења</t>
  </si>
  <si>
    <t>32.530 РСД</t>
  </si>
  <si>
    <t>максимално до12 месеци од датума издавања решења, у пракси око  10 месеци</t>
  </si>
  <si>
    <t>5.890 РСД</t>
  </si>
  <si>
    <t>У тренутку издавања Потврде</t>
  </si>
  <si>
    <t>Одељење за управљање отпадом, МЗЖС</t>
  </si>
  <si>
    <t>62.930 РСД</t>
  </si>
  <si>
    <t xml:space="preserve">врста прекограничног кретања отпада: 1. извоз                  </t>
  </si>
  <si>
    <t>У тренутку издавања решења</t>
  </si>
  <si>
    <t>максимално до12 месеци од датума издавања решења, у пракси око 10 месеци</t>
  </si>
  <si>
    <t>максимално 30 дана од дана достављања свих сагласности држава укључених у руту кретања опасног отпада, у пракси око 3 до 7 месеци</t>
  </si>
  <si>
    <t xml:space="preserve">због спровођења нотификационе процедуре по Базелској Конвенцији време важности решења зависи од броја држава укључених у руту кретања опасног отпада </t>
  </si>
  <si>
    <t xml:space="preserve">Члан 82. Закона о управљању отпадом 
(СГ РС бр. 36/09. 88/10 и 14//2016) </t>
  </si>
  <si>
    <t>78.110 РСД</t>
  </si>
  <si>
    <t>врста прекограничног кретања отпада: 1. увоз          опасног отпада као секундарне сировине</t>
  </si>
  <si>
    <t>максимално 12 месеци од датума издавања решења, у пракси око 10 месеци</t>
  </si>
  <si>
    <t>максимално 30 дана од дана достављања, у пракси око 3 до 7 месеци</t>
  </si>
  <si>
    <t>врста прекограничног кретања отпада: 1. транзит опасног отпада</t>
  </si>
  <si>
    <t>Уплатом у институцијама које спроводе платни промет (МФ, Управа за трезор)</t>
  </si>
  <si>
    <t>ДА</t>
  </si>
  <si>
    <t>максимално 12 месеци од датума издавања решења, у пракси око 3 до 10 месеци</t>
  </si>
  <si>
    <t xml:space="preserve">Члан 11. Закона о биоцидним производима 
(СГ РС бр. 36/09, 88/10, 92/11, 93/12 и 25/15) </t>
  </si>
  <si>
    <t>Члан 2. Уредбе
о висини такси, обвезницима плаћања, као и начину плаћања такси за процену и проверу података о биоцидним производима (СГ РС бр. 90/15)</t>
  </si>
  <si>
    <t>Министарство заштите животне средине</t>
  </si>
  <si>
    <t>Пре подношења захтева за доношење решења</t>
  </si>
  <si>
    <t xml:space="preserve">ДА
- оригинал или копија опште уплатнице,  или
- оригинал или копија налога за пренос на коме се јасно види потпис овлашћеног лица банке да је пренос и извршен, или
- извод из банке на коме се јасно види потпис овлашћеног лица банке </t>
  </si>
  <si>
    <t xml:space="preserve">ДА
 </t>
  </si>
  <si>
    <t xml:space="preserve">Најкраћи рок је две године. </t>
  </si>
  <si>
    <t xml:space="preserve">Најкасније у року од 30 дана од дана достављања потпуних информација
 </t>
  </si>
  <si>
    <t xml:space="preserve">Члан 31. Закона о биоцидним производима 
(СГ РС бр. 36/09, 88/10, 92/11, 93/12 и 25/15) </t>
  </si>
  <si>
    <t>Члан 9. Уредбе
о висини такси, обвезницима плаћања, као и начину плаћања такси за процену и проверу података о биоцидним производима (СГ РС бр. 90/15)</t>
  </si>
  <si>
    <t>Пре подношења захтева за издавање привремене дозволе</t>
  </si>
  <si>
    <t>Најдуже 120 дана</t>
  </si>
  <si>
    <t xml:space="preserve">У року од 30
дана од дана подношења потпуног захтева
 </t>
  </si>
  <si>
    <t xml:space="preserve">Члан 36. Закона о биоцидним производима 
(СГ РС бр. 36/09, 88/10, 92/11, 93/12 и 25/15) </t>
  </si>
  <si>
    <t>Члан 10. Уредбе
о висини такси, обвезницима плаћања, као и начину плаћања такси за процену и проверу података о биоцидним производима (СГ РС бр. 90/15)</t>
  </si>
  <si>
    <t>Пре подношења захтева за издавање дозволе за научно истраживање и развој</t>
  </si>
  <si>
    <t>У периоду од планираног датума почетка до датума завршетка истраживања</t>
  </si>
  <si>
    <t>Члан 11. Уредбе
о висини такси, обвезницима плаћања, као и начину плаћања такси за процену и проверу података о биоцидним производима (СГ РС бр. 90/15)</t>
  </si>
  <si>
    <t>Пре подношења захтева за издавање дозволе за процес-оријентисано истраживање и развој</t>
  </si>
  <si>
    <t xml:space="preserve">Члан 20. Закона о биоцидним производима 
(СГ РС бр. 36/09, 88/10, 92/11, 93/12 и 25/15) </t>
  </si>
  <si>
    <t>Члан 3. и 4. Уредбе
о висини такси, обвезницима плаћања, као и начину плаћања такси за процену и проверу података о биоцидним производима (СГ РС бр. 90/15)</t>
  </si>
  <si>
    <t xml:space="preserve">Члан 23. Закона о биоцидним производима 
(СГ РС бр. 36/09, 88/10, 92/11, 93/12 и 25/15) </t>
  </si>
  <si>
    <t>Члан 5. Уредбе
о висини такси, обвезницима плаћања, као и начину плаћања такси за процену и проверу података о биоцидним производима (СГ РС бр. 90/15)</t>
  </si>
  <si>
    <t xml:space="preserve">Члан 61. Закона о хемикалијама 
(СГ РС бр. 36/09, 88/10, 92/11, 93/12 и 25/15) </t>
  </si>
  <si>
    <t>Пре подношења захтева за  спровођење поступка претходног обавештења</t>
  </si>
  <si>
    <t xml:space="preserve">До краја календарске године у којој се спроведе први извоз за ту годину  </t>
  </si>
  <si>
    <t>Поступак се не спроводи, ни један захтев није поднет</t>
  </si>
  <si>
    <t>Три године, осим ако је у сагласности добијеној од земље у коју се врши извоз дат други рок важења те сагласности</t>
  </si>
  <si>
    <t>Члан 52. Закона о заштити ваздуха (Службени гласник РС”, бр. 36/09 и 10/13) и члан 8. Уредбе о поступању са флуорованим гасовима са ефектом стаклене баште, као и о условима за издавање дозвола за увоз и извоз тих гасова („Службени гласник РС”, број 120/13)</t>
  </si>
  <si>
    <t>Министарство заштите животне средине (МЗЖС)</t>
  </si>
  <si>
    <t>1.290 РСД</t>
  </si>
  <si>
    <t xml:space="preserve">Копија доказа о уплати прилаже се у електронској форми </t>
  </si>
  <si>
    <t>365 дана (календарска година)</t>
  </si>
  <si>
    <t>Члан 52. Закона о заштити ваздуха (Службени гласник РС”, бр. 36/09 и 10/13) и члан 5. Уредбе о поступању са флуорованим гасовима са ефектом стаклене баште, као и о условима за издавање дозвола за увоз и извоз тих гасова („Службени гласник РС”, број 120/13)</t>
  </si>
  <si>
    <t>Дозвола се издаје квартално и важи само за квартал за који је издата (број дана може бити мањи од једног квартала јер зависи и од дана када је дозволе издата за тај квартал)</t>
  </si>
  <si>
    <t>Дозвола се издаје за сваку испоруку посебно.</t>
  </si>
  <si>
    <t>Члан 51. Закона о заштити ваздуха (Службени гласник РС”, бр. 36/09 и 10/13) и члан 24. Уредбе о поступању са супстанцама које оштећују озонски омотач, као и о условима за издавање дозвола за увоз и извоз тих супстанци („Службени гласник РС”, број 114/13 и 23/18)</t>
  </si>
  <si>
    <t xml:space="preserve">Члан 51. Закона о заштити ваздуха (Службени гласник РС”, бр. 36/09 и 10/13) и члан 19. Уредбе о поступању са супстанцама које оштећују озонски омотач, као и о условима за издавање дозвола за увоз и извоз тих супстанци („Службени гласник РС”, бр. 114/13 и 23/18) </t>
  </si>
  <si>
    <t>6.500 РСД</t>
  </si>
  <si>
    <t>За контролисане супстанце дозвола се издаје на основу утврђене годишње квоте у складу са чланом 18. Уредбе о поступању са супстанцама које оштећују озонски омотач, као и о условима за издавање дозвола за увоз и извоз тих супстанци („Службени гласник РС”, бр. 114/13 и 23/18).                   Дозвола се издаје за сваку испоруку посебно.</t>
  </si>
  <si>
    <t xml:space="preserve">Члан 46. Уредбе о поступању са супстанцама које оштећују озонски омотач, као и о условима за издавање дозвола за увоз и извоз тих супстанци („Службени гласник РС”, бр. 114/13 и 23/18); </t>
  </si>
  <si>
    <t>Закон о накнадама за коришћење јавних добара ("Службени гласник РС", бр. 95/2018 и 49/2019)</t>
  </si>
  <si>
    <t>52 РСД/Kg</t>
  </si>
  <si>
    <t>. Утврђена обавеза плаћа се на основу донетог решења у року од 15 дана од дана достављања решења.</t>
  </si>
  <si>
    <t xml:space="preserve">НЕ                                                      Уплата се региструје преко извода-извештаја о промету и стању средстава на одговарајућем уплатном рачуну јавних прихода                                                            </t>
  </si>
  <si>
    <t>30 дана од дана достављања ЈЦИ</t>
  </si>
  <si>
    <t>члан 94. Законa о заштити природе („Сл. гласник РС”, бр. 36/2009, 88/2010, 91/2010 - испр. и 14/2016).</t>
  </si>
  <si>
    <t>7.830 РСД</t>
  </si>
  <si>
    <t>6 месеца од датума издавања решења</t>
  </si>
  <si>
    <t>члан 94. Законa о заштити природе („Сл. гласник РС”, бр. 36/2009, 88/2010, 91/2010 - испр. и 14/2016)</t>
  </si>
  <si>
    <t>3.640 РСД</t>
  </si>
  <si>
    <t>члан 27.Закона о заштити животне средине („Сл. гласник РС”, бр. 135/2004, 36/2009, 36/2009 - др. закон, 72/2009 - др. закон, 43/2011 - одлука УС и 14/2016)</t>
  </si>
  <si>
    <t>3.420 РСД</t>
  </si>
  <si>
    <t>12 месеца од датума издавања решења</t>
  </si>
  <si>
    <t>члан 76. Законa о заштити природе („Сл. гласник РС”, бр. 36/2009, 88/2010, 91/2010 - испр. и 14/2016).</t>
  </si>
  <si>
    <t>1.600 РСД</t>
  </si>
  <si>
    <t>Управа за превентивну заштиту,
СВС</t>
  </si>
  <si>
    <t>5.590 РСД</t>
  </si>
  <si>
    <t>Копија доказа о уплати може се прилажити у електронској форми. Оригинални доказ о уплати се захтева приликом преузимања решења.</t>
  </si>
  <si>
    <t>15 дана од датума почетка транспорта</t>
  </si>
  <si>
    <t>максимално 15 дана, у пракси 7 дана</t>
  </si>
  <si>
    <t>Члан 7. Закона о транспорту опасне робе ("Сл. гласник РС", бр. 104/2016, 83/2018, 95/2018 - др. закон и 10/2019 - др. закон)</t>
  </si>
  <si>
    <t>320 РСД + 5.840 РСД</t>
  </si>
  <si>
    <t>На основу члана 29. и члана 33. Закона о електронским комуникацијама („Службени гласник РС”, брoj 44/10)</t>
  </si>
  <si>
    <t>Правилник о утврђивању накнада за пружање услуга из надлежности Републичке агенције за електронске комуникације  („Службени гласник РС“, број 34/13)</t>
  </si>
  <si>
    <t>Регулаторна агенција за електронске комуникације и поштанске услуге (РАТЕЛ)</t>
  </si>
  <si>
    <t>од 10.000 до 30.000 РСД</t>
  </si>
  <si>
    <t>По пријему обавештења о утврђеној висини накнаде трошкова, које садржи инстструкције за плаћање</t>
  </si>
  <si>
    <t>3 године</t>
  </si>
  <si>
    <t>60 дана</t>
  </si>
  <si>
    <t>Накнада за издавање Извода из евиденције издатих потврда о усаглашености РиТТ опреме</t>
  </si>
  <si>
    <t xml:space="preserve"> Правилник о утврђивању накнада за пружање услуга из надлежности Републичке агенције за електронске комуникације  („Службени гласник РС“, број 34/13)</t>
  </si>
  <si>
    <t>од 5.000 до 15.000 РСД</t>
  </si>
  <si>
    <t>до датума важења Потврде о усаглашености на основу које је издат</t>
  </si>
  <si>
    <t>14 дана</t>
  </si>
  <si>
    <t>Накнада за издавање дупликата Потврде о усаглашености/Извода из евиденције о издатим потврдама о усаглашености</t>
  </si>
  <si>
    <t>2.000 РСД</t>
  </si>
  <si>
    <t>Накнада за сразмеран део трошкова оцењивања усаглашености (у случају одустајања подносиоца појединачног захтева у току започетог поступка односно ако РАТЕЛ одбије издавање потврде о усаглашености)</t>
  </si>
  <si>
    <t>По пријему решења о одбијању захтева (уколико није извршено плаћање накнаде за оцењивање усаглашености по обавештењу)</t>
  </si>
  <si>
    <t>Уколико је извршено плаћање накнаде за  оцењивање усаглашености по обавештењу, врши се повраћај дела накнаде.</t>
  </si>
  <si>
    <t>Накнада за издавање нове Потврде о усаглашености/Извода из евиденције о издатим потврдама о усаглашености због промене одређених података о подносиоцу захтева или промене података о РиТТ опреми који немају утицај на спроведени поступак оцењивања усаглашености или промене података у техничкој документацији због којих није потребно поновно спровести поступак оцењивања усаглашености РиТТ опреме</t>
  </si>
  <si>
    <t>У тренутку пријема обавештења о утврђеној висини накнаде трошкова, које садржи инстструкције за плаћање</t>
  </si>
  <si>
    <t>Накнаде за издавања Потврде о усаглашености због извршених измена истог типа/модела РиТТ опреме, које захтевају ново спровођење поступка оцењивања усаглашености само у обиму извршених измена</t>
  </si>
  <si>
    <t>5.000, 7.500, 15.000 РСД</t>
  </si>
  <si>
    <t>1.520 РСД</t>
  </si>
  <si>
    <t>Административна такса за захтев за ветеринарско-санитарни преглед или захтев за издавање решења о ветеринарско-санитарним условима (по овлашћењу)</t>
  </si>
  <si>
    <t>Копија доказа о уплати прилаже се у електронској форми у ITCM систем Управе за ветерину, МПШВ. Оригинална документација се захтева приликом контроле</t>
  </si>
  <si>
    <t>У тренутку подношења жалбе на решење</t>
  </si>
  <si>
    <t>4.220 РСД</t>
  </si>
  <si>
    <t>480 РСД</t>
  </si>
  <si>
    <t>6.750 РСД</t>
  </si>
  <si>
    <t>11.130 РСД</t>
  </si>
  <si>
    <t>Административна такса за  решење по захтеву за утврђивање ветеринарско-санитарних услова за увоз животиња,   производа и хране животињског порекла, споредних производа животињског порекла и хране за животиње животињског порекла које подлежу ветеринарско санитарној контроли на државној граници</t>
  </si>
  <si>
    <t>Административна такса за решење по захтеву за утврђивање ветеринарско-санитарних услова за привремени увоз/извоз  животиња</t>
  </si>
  <si>
    <t>Административна такса за решење по захтеву за утврђивање ветеринарско-санитарних услова за транзит  животиња</t>
  </si>
  <si>
    <t>Административна такса за решење по захтеву за утврђивање ветеринарско-санитарних услова за увоз-повраћај  производа животињског порекла и животиња</t>
  </si>
  <si>
    <t>Административна такса за жалбу на решење</t>
  </si>
  <si>
    <t>Административна такса за допуну постојећег решења по захтеву странке којим се утврђују ветеринарско – санитарни услови за увоз или провоз (транзит) пошиљака животиња, производа животињског порекла, хране животињског порекла, хране, хране за животиње, споредних производа животињског порекла, јаја за приплод и репродуктивног материјала и других предмета којима се може преносити заразна болест*</t>
  </si>
  <si>
    <t xml:space="preserve">ДА
- оригинална општа уплатница,  или
- извод из банке 
</t>
  </si>
  <si>
    <t>Административна такса за решење по захтеву за издавање увозне и извозне дозволе за спортско и ловачко наоружање, делова и муниције за то наоружање, привредне експлозиве и пиротехничка средства, као и њихова измена и допуна</t>
  </si>
  <si>
    <t>Административна такса за решење по захтеву за издавање увозне и извозне дозволе за злато и сребро, као и њихова измена и допуна</t>
  </si>
  <si>
    <t>Административна такса за решење по захтеву за издавање дозволе за извоз шећера у земље Европске уније</t>
  </si>
  <si>
    <t>Административна такса за решење по захтеву за издавање дозволе за преференцијални увоз цигарета из земаља Европске уније</t>
  </si>
  <si>
    <t>Административна такса за решење по захтеву за одобрење и измену/допуну/свођење/укидање одобрења компензационог посла са иностранством</t>
  </si>
  <si>
    <t xml:space="preserve">ДА
- оригинална општа уплатница,  или
- оригинални налог за пренос на коме се јасно види печат банке да је пренос и извршен, или
- извод из банке оверен са оригиналним печатом банке
</t>
  </si>
  <si>
    <t>Административна такса за упис у Регистар лица која могу да обављају спољну трговину контролисаном робом (наоружање, војна опрема и роба двоструке намене)</t>
  </si>
  <si>
    <t>ДА
- оригинална општа уплатница,  или
- оригинални налог за пренос на коме се јасно види печат банке да је пренос и извршен, или
- извод из банке оверен са оригиналним печатом банке</t>
  </si>
  <si>
    <t>Административна такса за дозволу за обављајње спољне трговине контролисаном робом (наоружање, војна опрема и роба двоструке намене)</t>
  </si>
  <si>
    <t>Административна такса за издавање сертификата крајњег корисника при увозу контролисане робе (наоружање, војна опрема и роба двоструке намене)</t>
  </si>
  <si>
    <t>Административна такса за издавање међународног увозног сертификата при увозу контролисане робе (наоружање, војна опрема и роба двоструке намене)</t>
  </si>
  <si>
    <t>Административна такса за издавање извода из Регистра лица која могу да обављају спољну трговину контролисаном робом (наоружање, војна опрема и роба двоструке намене)</t>
  </si>
  <si>
    <t>Административна такса за издавање потврде о издатим дозволама за обављање спољнe трговинe контролисаном робом (наоружање, војна опрема и роба двоструке намене)</t>
  </si>
  <si>
    <t>Административна такса за за измену и допуну решења за упис у Регистар лица која могу да обављају спољну трговину контролисаном робом (наоружање, војна опрема и роба двоструке намене)</t>
  </si>
  <si>
    <t>ДА
- обавештење НБС о приливу ЕУР на коме се јасно види датум валуте, налогодавац и прималац  печат банке 
- Доказ да је инструкција за конверзију уплате спроведена у Управи за трезор</t>
  </si>
  <si>
    <t xml:space="preserve">Такса за процену основних информација ради доношења решења о упису биоцидног производа у Привремену листу </t>
  </si>
  <si>
    <t>Такса за процену података достављених уз захтев за издавање привремене дозволе за стављање у промет биоцидног производа</t>
  </si>
  <si>
    <t>Такса за процену података достављених уз захтев за издавање дозволе за научно истраживање и развој</t>
  </si>
  <si>
    <t>Такса за процену података достављених уз захтев за издавање дозволе процес-оријентисано истраживање и развој</t>
  </si>
  <si>
    <t>Такса за процену података из сажетка техничког досијеа за биоцидни производ, односно за биоцидни производ мањег ризика ради издавања одобрења за стављање у промет на основу акта којим се одобрава стављање у промет биоцидног производа донетог од стране надлежног органа земље чланице ЕУ</t>
  </si>
  <si>
    <t>ДА
- оригинална општа уплатница,  или
- оригинални налог за пренос на коме се јасно види печат банке да је пренос и извршен или
- извод из банке оверен са оригиналним печатом банке</t>
  </si>
  <si>
    <t>ДА
- оригинална општа уплатница,  или
- оригинални налог за пренос на коме се јасно види печат банке да је пренос и извршен  или
- извод из банке оверен са оригиналним печатом банке</t>
  </si>
  <si>
    <t xml:space="preserve">Накнада за увоз контролисаних супстанци које оштећују озонски омотач
</t>
  </si>
  <si>
    <t>Административна такса за дозволу за увоз, извоз, унос, износ примерака дивљих врста њихових делова и деривата заштићених у складу са Конвенцијом о међународној трговини угроженим врстама флоре и фауне (CITES) у комерцијане сврхе</t>
  </si>
  <si>
    <t>Административна такса за дозволу за извоз делова и деривата врста заштићених националним прописима из области заштите природе и које се не налазе на додацима Конвенције о међународној трговини угроженим врстама дивље фауне и флоре (CITES)</t>
  </si>
  <si>
    <t>Административна такса за дозволу за увоз живих примерака алохтоних дивљих врста</t>
  </si>
  <si>
    <t xml:space="preserve">Административна такса за потврду за увоз или унос мртвих примерака, делова и деривата дивљих врста, као и за извоз или износ примерака ових врста за коју није потребно прибављати посебну дозволу </t>
  </si>
  <si>
    <t xml:space="preserve">Административна такса за дозволу за увоз, извоз, унос и износ, примерака заштићених дивљих  врста њихових делова и деривата </t>
  </si>
  <si>
    <t>Административна такса за мишљење за  извоз  примерака плантажно гајених заштићених врста њихових делова и деривата.</t>
  </si>
  <si>
    <t>Накнаде за оцењивање усаглашености са издавањем потврде о усаглашености радио опреме и телекомуникационе терминалне опреме (РиТТ), по поднетом појединачном обрасцу захтева за оцењивање 
усаглашености РиТТ опреме</t>
  </si>
  <si>
    <t xml:space="preserve">Члан 42. Закона о оружју и муницији 
("Сл. гласник РС", бр. 20/2015 и 10/2019) /Члан 30. став 1. Закона о извозу и увозу наоружања и војне опреме („Службени гласник РС”, бр. 107/14 )
</t>
  </si>
  <si>
    <t>од 1320 РСД па више</t>
  </si>
  <si>
    <t xml:space="preserve">од 1755 РСД па више </t>
  </si>
  <si>
    <t>870 РСД</t>
  </si>
  <si>
    <t xml:space="preserve">  550 РСД</t>
  </si>
  <si>
    <t xml:space="preserve">од 150 РСД па више </t>
  </si>
  <si>
    <t>од 1980 РСД па више</t>
  </si>
  <si>
    <t>Административна такса за захтев за фитосанитарни преглед пошиљака биља (биљних производа и прописаних објеката) које подлежу граничној фитосанитарној инспекцији приликом увоза</t>
  </si>
  <si>
    <t xml:space="preserve">Административна такса за решење по захтеву за  испуњавање услова  здравствене исправности биља,биљних производа и прописаних објеката пошиљака које се увозе </t>
  </si>
  <si>
    <t>Административна такса за решење по захтеву за наложене мере приликом увоза за пошиљке биља, биљних производа и прописаних објеката (третман,забрана,кара.надзор и тд)</t>
  </si>
  <si>
    <t>Административна такса за привремено решење, привремено решење-преупућење за проверу испуњености услова здравствене исправности биља, биљних производа и биљних објеката пошиљака које се увозе</t>
  </si>
  <si>
    <t>Административна такса за захтев за преглед пошиљака за заштиту биља или сировина које подлежу граничној фитосанитарној инспекцији приликом увоза</t>
  </si>
  <si>
    <t>Административна такса за привремено решење, привремено решење-преупућење за проверу испуњености услова средстава за заштиту биља и сировина за производњу средстава за заштиту биља пошиљака које се увозе</t>
  </si>
  <si>
    <t xml:space="preserve">Административна такса за решење по захтеву за  испуњавање  физичко хемијских особина средстава за заштиту биља и сировина за производњу средстава за заштиту биља  пошиљака које се увозе </t>
  </si>
  <si>
    <t xml:space="preserve">Административна такса за решење по захтеву за неиспуњавање  физичко- хемијских особина средстава за заштиту биља и сировина за производњу средстава за заштиту биља  пошиљака које се увозе </t>
  </si>
  <si>
    <t>Члан 43 став 3  Закона о средсттвима за заштиту  биља(СГ РС бр.41/09,17/2019)</t>
  </si>
  <si>
    <t xml:space="preserve">Административна такса за решење по захтеву за  испуњавање  физичко хемијских особина средстава за исхрану биља и оплемењивача земљишта пошиљака које се  увозе </t>
  </si>
  <si>
    <t>Административна такса за захтев за преглед пошиљака за исхрану биља и оплемењивачима земљишта које подлежу граничној фитосанитарној инспекцији приликом увоза</t>
  </si>
  <si>
    <t>Административна такса за привремено решење , привремено решење -преупућење за проверу испуњености услова средстава за исхрану биља и оплемењивача земљишта пошиљака које се  увозе</t>
  </si>
  <si>
    <t xml:space="preserve">Административна такса за решење по захтеву за неиспуњавање физичко хемијских особина средстава за исхрану биља и оплемењивача земљишта пошиљака које се  увоза </t>
  </si>
  <si>
    <t>Административна такса за захтев за вршење контроле безбедности хране која се увози и издавање решења о испуњености услова за царињење, у случају када увозник пружи доказ да се поднети захтев односи на идентичне појединачне производе за које је при претходним увозима  утврђено да испуњавају прописане услове и провере истих у бази података  МПШВ утврђено да се ради о идентичном производу</t>
  </si>
  <si>
    <t>Административна такса за решење по захтеву за неиспуњавање услова пуштања у промет  хране  и хране за животиње</t>
  </si>
  <si>
    <t>Накнада за извршен фитосанитарни  преглед пошиљке приликом извоза</t>
  </si>
  <si>
    <t>Административна такса за захтев за издавање фитосертификата</t>
  </si>
  <si>
    <t>Административна такса за решење којим се дозвољава увоз и стављање у промет или производњу након завршених лабораторијских анализа</t>
  </si>
  <si>
    <t>Административна такса за решење којим се одобрава увозно царињење а забрањује стављање у промет додобијања резултата лабораторијских анализа</t>
  </si>
  <si>
    <t>од 20.000 до 265.000 РСД</t>
  </si>
  <si>
    <t>210.000 РСД</t>
  </si>
  <si>
    <t>148.000 РСД</t>
  </si>
  <si>
    <t>од 6.840 до 57.000 РСД</t>
  </si>
  <si>
    <t>од 11.400 до 57.000 РСД</t>
  </si>
  <si>
    <t>5.600 РСД</t>
  </si>
  <si>
    <t>20.000 РСД</t>
  </si>
  <si>
    <t>8.000 РСД</t>
  </si>
  <si>
    <t>15.000 РСД</t>
  </si>
  <si>
    <t>10.000 РСД</t>
  </si>
  <si>
    <t>12.000 РСД</t>
  </si>
  <si>
    <t xml:space="preserve"> 1.230 РСД</t>
  </si>
  <si>
    <t>Накнада за формирање и одржавање обавезних резерви нафте и деривата нафте</t>
  </si>
  <si>
    <t xml:space="preserve">Накнада за формирање и одржавање обавезних резерви нафте и деривата нафте </t>
  </si>
  <si>
    <t xml:space="preserve">Административна такса за решење по захтеву за издавање дозволе за прекогранично кретање отпада: извоз неопасног отпада </t>
  </si>
  <si>
    <t>Административна такса за решење по захтеву за издавање дозволе за прекогранично кретање отпада: увоз неопасног отпада</t>
  </si>
  <si>
    <t xml:space="preserve">Административна такса за решење по захтеву за издавање Пријаве - потврде за прекогранично кретање отпада: увоз, извоз и транзит неопасног отпада </t>
  </si>
  <si>
    <t>Административна такса за решење по захтеву за издавање дозволе за прекогранично кретање отпада: увоз опасног отпада као секундарне сировине</t>
  </si>
  <si>
    <t xml:space="preserve">Административна такса за решење по захтеву за издавање дозволе за прекогранично кретање отпада: извоз опасног отпада </t>
  </si>
  <si>
    <t xml:space="preserve">Административна такса за решење по захтеву за издавање дозволе за прекогранично кретање отпада:  транзит опасног отпада </t>
  </si>
  <si>
    <t xml:space="preserve">Административна такса за дозволу за увоз/извоз производа и/или опреме који садрже или се ослањају на флуороване гасове са ефектом стаклене баште
</t>
  </si>
  <si>
    <t xml:space="preserve">Административна такса за дозволу за увоз/извоз флуорованих гасова са ефектом стаклене баште
</t>
  </si>
  <si>
    <t xml:space="preserve">Административна такса за дозволу за увоз/извоз  производа и/или опреме који садрже или се ослањају
на контролисане супстанце
</t>
  </si>
  <si>
    <t>Закон о републичким административним таксама (СГ РС бр. 38/2019), Taрифни брoj 11</t>
  </si>
  <si>
    <t>30.000 РСД</t>
  </si>
  <si>
    <t>205.000 РСД</t>
  </si>
  <si>
    <t>16.000 РСД</t>
  </si>
  <si>
    <t>69.000 РСД</t>
  </si>
  <si>
    <t>1) за биоцидни производ 980.000 РСД;
2) за биоцидни производ мањег ризика 270.000 РСД</t>
  </si>
  <si>
    <t>1) за биоцидни производ 285.000 РСД;
2) за биоцидни производ мањег ризика 95.000 РСД</t>
  </si>
  <si>
    <t>Административна такса за процену података које доставља извозник ради спровођења поступка давања сагласности на основу претходног обавештења (PIC поступак) за извоз одређене супстанце за коју је утврђено ограничење и забрана производње, стављања у промет и коришћења, као и одређене смеше и производа који садрже ту супстанцу</t>
  </si>
  <si>
    <t>Административна такса за процену података које доставља извозник ради спровођења поступка претходног обавештења за извоз одређене супстанце за коју је утврђено ограничење и забрана производње, стављања у промет и коришћења, као и одређене смеше и производа који садрже ту супстанцу</t>
  </si>
  <si>
    <t xml:space="preserve">Одељење за управљање отпадом Сектор ѕа управљање отпадом и отпадним водама, МЗЖС </t>
  </si>
  <si>
    <t>Одељење за управљање отпадом Сектор ѕа управљање отпадом и отпадним водама, МЗЖС</t>
  </si>
  <si>
    <t>Административна такса за решење којим се одобрава превоз оружја, основних делова за оружје и муниције  /Наоружање и војна опрема (НВО)</t>
  </si>
  <si>
    <t xml:space="preserve">Административна такса за захтев,  +  за решење које се доноси по захтеву и то за превоз експлозивних материја </t>
  </si>
  <si>
    <t>Закон о републичким административним таксама (СГ РС бр. 38/2019)*</t>
  </si>
  <si>
    <t>* Закон о републичким административним таксама („Службени гласник РС”, 43/2003, 51/2003 – испр., 61/2005, 101/2005 – др. закон, 5/2009, 54/2009, 50/2011, 70/2011 – усклађени дин. изн., 55/2012 – усклађени дин. изн., 93/2012, 47/2013 – усклађени дин. изн., 65/2013 – др. закон, 57/2014 – усклађени дин. изн., 45/2015 – усклађени дин. изн., 83/2015, 112/2015, 50/2016 – усклађени дин. изн., 61/2017 – усклађени дин. изн., 113/2017, 3/2018 – испр, 50/2018 – усклађени дин. изн., 95/2018 и 38/2019- усклађени дин. изн)</t>
  </si>
  <si>
    <t>Управа за ветерину, МПШВ</t>
  </si>
  <si>
    <t>Управа за заштиту биља, МПШВ</t>
  </si>
  <si>
    <t xml:space="preserve">1. Трошкови рада;                   2. Остали трошкови који директно учествију у пружању услуге; 3. Коефицијент доступности услуге.               </t>
  </si>
  <si>
    <t xml:space="preserve">1. Трошкови рада;                   2. Остали трошкови који директно учествују у пружању услуге; 3. Коефицијент доступности услуге.               </t>
  </si>
  <si>
    <t>Административне таксе</t>
  </si>
  <si>
    <t>Накнаде</t>
  </si>
  <si>
    <t>Тарифе</t>
  </si>
  <si>
    <t>Таксе</t>
  </si>
  <si>
    <t>Укупно</t>
  </si>
  <si>
    <t>Министарство здравља</t>
  </si>
  <si>
    <t>РАТЕЛ</t>
  </si>
  <si>
    <t>Агенција за лекове и медицинска средства</t>
  </si>
  <si>
    <t>Payment made in the institutions implementing the payment system (banks, post offices)</t>
  </si>
  <si>
    <t xml:space="preserve">Payment made in the institutions implementing the payment system (banks, post offices)
</t>
  </si>
  <si>
    <t>320 RSD</t>
  </si>
  <si>
    <t>480 RSD</t>
  </si>
  <si>
    <t>6.750 RSD</t>
  </si>
  <si>
    <t>150 RSD</t>
  </si>
  <si>
    <t>550 RSD</t>
  </si>
  <si>
    <t>19.080 RSD</t>
  </si>
  <si>
    <t>7.940 RSD</t>
  </si>
  <si>
    <t>2.940 RSD</t>
  </si>
  <si>
    <t>870 RSD</t>
  </si>
  <si>
    <t xml:space="preserve">  550 RSD</t>
  </si>
  <si>
    <t>5.600 RSD</t>
  </si>
  <si>
    <t>6.500 RSD</t>
  </si>
  <si>
    <t>52 RSD/Kg</t>
  </si>
  <si>
    <t>At the time of submitting the request</t>
  </si>
  <si>
    <t xml:space="preserve">At the time of submitting the request </t>
  </si>
  <si>
    <t>At the time of submitting the request to be issued the decision</t>
  </si>
  <si>
    <t>INTEGRATED LIST OF FEES AND CHARGES RELATING TO IMPORT AND EXPORT</t>
  </si>
  <si>
    <t>No</t>
  </si>
  <si>
    <t>Name or description of the fee or charge</t>
  </si>
  <si>
    <t>Body in charge of implementation</t>
  </si>
  <si>
    <t>Amount of the fee or charge</t>
  </si>
  <si>
    <t>Criteria for determining the level of the fee or charge</t>
  </si>
  <si>
    <t>When the fee or charge is payable?</t>
  </si>
  <si>
    <t>Are the copies of the proof of payment admissible?</t>
  </si>
  <si>
    <t>Validity term of the document for which the fee or charge is payable</t>
  </si>
  <si>
    <t>Deadline for the issue of document</t>
  </si>
  <si>
    <t>Additional comments/remarks</t>
  </si>
  <si>
    <t>30 days</t>
  </si>
  <si>
    <t>60 days</t>
  </si>
  <si>
    <t>14 days</t>
  </si>
  <si>
    <t>Administrative fee for appeal against the decision</t>
  </si>
  <si>
    <t>Administrative fee for the decision on the request to be issued license for preferential import of cigarettes from  EU Member States</t>
  </si>
  <si>
    <t>Administrative fee to submit a request to be approved the import of a product</t>
  </si>
  <si>
    <t>Administrative fee for the license to carry out foreign trade of controlled commodities (arms, military equipment and dual-use items)</t>
  </si>
  <si>
    <t>Art. 29 of the Law on General Administrative Procedure (RS OG No 18/16)</t>
  </si>
  <si>
    <t>Administrative fee to be issued a certificate on issued licenses to carry out foreign trade of controlled goods (arms, military equipment and dual-use goods)</t>
  </si>
  <si>
    <t xml:space="preserve">Art. 7 of the Law on Export and Import of Arms and Military Equipment
(RS OG No 107/14) </t>
  </si>
  <si>
    <t>Administrative fee for the amendments to the decision on entry into the Register of persons allowed to carry out foreign trade of controlled goods (arms, military equipment and dual-use items)</t>
  </si>
  <si>
    <t>Art. 41 paragraph 5 of the Law on Plant Protection Products (RS OG Nos 41/09,17/2019)</t>
  </si>
  <si>
    <t xml:space="preserve">Art. 88, paragraph 1 of the Law on Plant Health
(RS OG Nos 41/09,17/2019) </t>
  </si>
  <si>
    <t>Art. 42 of the Law on Plant Protection Products (RS OG Nos 41/09, 17/2019)</t>
  </si>
  <si>
    <t>Art. 43(2) of the Law on Plant Protection Products (RS OG Nos 41/09,17/2019)</t>
  </si>
  <si>
    <t>Art. 43(3) of the Law on Plant Protection Products  (RS OG Nos 41/09,17/2019)</t>
  </si>
  <si>
    <t xml:space="preserve">Art. 70(1) of the Law on Plant Protection Products
(RS OG Nos 41/09, 17/2019) </t>
  </si>
  <si>
    <t>Art. 32(4) of the Law on  Plant Nutrition Products and Soil Enhancers (RS OG Nos 41/09, 17/2019)</t>
  </si>
  <si>
    <t>Art. 34 (2) of the Law on  Plant Nutrition Products and Soil Enhancers (RS OG Nos 41/09, 17/2019)</t>
  </si>
  <si>
    <t>Art. 34(3) of the Law on Plant Protection Products (RS OG Nos 41/09,17/2019)</t>
  </si>
  <si>
    <t>Administrative fee for temporary decision, temporary decision - redirection for checking  compliance with the requirements for the consignments of plant nutrition products and soil enhancers  which are importеd</t>
  </si>
  <si>
    <t>Art. 33 of the Law on  Plant Nutrition Products and Soil Enhancers (RS OG Nos 41/09, 17/2019)</t>
  </si>
  <si>
    <t>Art. 38(2) of the Law on  Plant Nutrition Products and Soil Enhancers (RS OG Nos 41/09, 17/2019)</t>
  </si>
  <si>
    <t xml:space="preserve">Art. 71 of the Food Safety Law
(RS OG Nos 41/09,17/2019) </t>
  </si>
  <si>
    <t xml:space="preserve">Administrative fee for the decision on the request for non-compliance of physical chemical properties of the consignments of plant nutrition products and soil enhancers which are imported </t>
  </si>
  <si>
    <t xml:space="preserve">YES               </t>
  </si>
  <si>
    <t>YES</t>
  </si>
  <si>
    <t xml:space="preserve">YES
 </t>
  </si>
  <si>
    <t>NO</t>
  </si>
  <si>
    <t>6 months after the decision issue date</t>
  </si>
  <si>
    <t>3 months after the decision issue date</t>
  </si>
  <si>
    <t>Until expiry of the validity term of the importing country's import document</t>
  </si>
  <si>
    <t>Until expiry of the validity term of the decision that was already issued</t>
  </si>
  <si>
    <t>It is connected with the decision on import</t>
  </si>
  <si>
    <t xml:space="preserve">YES
- original payment slip, or
- bank statement </t>
  </si>
  <si>
    <t xml:space="preserve">YES
- original payment slip, or
- bank statement 
</t>
  </si>
  <si>
    <t>Payment made in the institutions implementing the payment system (banks, post offices), online payment</t>
  </si>
  <si>
    <t>Max. 30 days, in reality approx. 15 days</t>
  </si>
  <si>
    <t>Max. 30 days, in reality approx. 7 days</t>
  </si>
  <si>
    <t>Max. 30 days, in reality approx. 5 days or upon the request receipt if the goods are at the border</t>
  </si>
  <si>
    <t>Max. 60 days</t>
  </si>
  <si>
    <t>Max. 30 days in reality approx. 7 days</t>
  </si>
  <si>
    <t>Max. 8 days</t>
  </si>
  <si>
    <t xml:space="preserve">Marketing  year runs from October 1st to September 30th </t>
  </si>
  <si>
    <t>Max. 15 days, in reality 7 days</t>
  </si>
  <si>
    <t>Validity term of issued license is until September 3th of current marketing year</t>
  </si>
  <si>
    <t>Validity term of license is January 1 - December 12 of current year</t>
  </si>
  <si>
    <t>Applicable only to the import of products mentioned in the relevant request to be approved the import</t>
  </si>
  <si>
    <t>Ministry of Trade, Tourism and Telecommunication</t>
  </si>
  <si>
    <t>Decision on the Level of Charge for Carrying Out Veterinary-Sanitary Inspections of Consignments in Foreign Trade
 (RS OG No 113/2013)</t>
  </si>
  <si>
    <t>Payment made in the institutions implementing the payment system (banks, post offices)
Charge for carrying out veterinary-sanitary inspection of consignments in transit is payable at the border crossing (Point 7. of the Decision)</t>
  </si>
  <si>
    <t>At the time of submitting the request to be issued the license</t>
  </si>
  <si>
    <t>Up to 1 year</t>
  </si>
  <si>
    <t>6 months</t>
  </si>
  <si>
    <t>At the time of submitting the request to be issued the certificate</t>
  </si>
  <si>
    <t>At the time of submitting the request to be issued the certification</t>
  </si>
  <si>
    <t>Until expiry of the validity of the decision on entry</t>
  </si>
  <si>
    <t>At the time of submitting the request for amendment</t>
  </si>
  <si>
    <t>8 - 60 days, depending on the amendment</t>
  </si>
  <si>
    <t>At the time of submitting the request to be issued the final decision</t>
  </si>
  <si>
    <t>At the time of submitting the request to be issued final decision</t>
  </si>
  <si>
    <t>8 days after receiving the decision</t>
  </si>
  <si>
    <t>At the time of submitting the request for consignment control (Point 16 of the Decision)</t>
  </si>
  <si>
    <t xml:space="preserve">At the time of submitting the request for consignment control </t>
  </si>
  <si>
    <t>1. weight of the consignment                     2. time of the inspection</t>
  </si>
  <si>
    <t>on the request receipt day, or until laboratory analysis is completed (1-7 days)</t>
  </si>
  <si>
    <t>Administrative fee for the decision to allow import and release into circulation or production, after laboratory analyses are completed</t>
  </si>
  <si>
    <t>Administrative fee for the decision to approve import customs clearance and to prohibit release into circulation before the findings of laboratory analysis are available</t>
  </si>
  <si>
    <t>Administrative fee for the request to be issued the phyto-certificate</t>
  </si>
  <si>
    <t>from 150 RSD upwards</t>
  </si>
  <si>
    <t>20,000 - 265,000 RSD</t>
  </si>
  <si>
    <t>5,000 RSD</t>
  </si>
  <si>
    <t>30,000 - 460,000 RSD</t>
  </si>
  <si>
    <t>210,000 RSD</t>
  </si>
  <si>
    <t>148,000 RSD</t>
  </si>
  <si>
    <t>20,000 RSD</t>
  </si>
  <si>
    <t>8,000 RSD</t>
  </si>
  <si>
    <t>15,000 RSD</t>
  </si>
  <si>
    <t>10,000 RSD</t>
  </si>
  <si>
    <t>12,000 RSD</t>
  </si>
  <si>
    <t>30,000 RSD</t>
  </si>
  <si>
    <t>205,000 RSD</t>
  </si>
  <si>
    <t>16,000 RSD</t>
  </si>
  <si>
    <t>69,000 RSD</t>
  </si>
  <si>
    <t>2,000 RSD</t>
  </si>
  <si>
    <t>5,000, 7.500, 15,000 RSD</t>
  </si>
  <si>
    <t xml:space="preserve">Art. 88 (2) of the Law on Plant Health
(RS OG No 41/09, 17/2019) </t>
  </si>
  <si>
    <t>6,840 - 57,000 RSD</t>
  </si>
  <si>
    <t>11,400 - 57,000 RSD</t>
  </si>
  <si>
    <t>Art. 7 (1) 6) of the Law on Medical Devices (RS OG No 105/17)</t>
  </si>
  <si>
    <t>Art. 7 (1) 12) of the Law on Medical Devices (RS OG No 105/17)</t>
  </si>
  <si>
    <t>2.60 RSD/ltr</t>
  </si>
  <si>
    <t>At the time of paying the customs debt</t>
  </si>
  <si>
    <t>By paying the customs bill</t>
  </si>
  <si>
    <t>Customs Administration</t>
  </si>
  <si>
    <t>Charge payable for creation and maintenance of mandatory reserves of oil and oil derivatives</t>
  </si>
  <si>
    <t xml:space="preserve">Charge payable for creation and maintenance of mandatory reserves of oil and oil derivatives </t>
  </si>
  <si>
    <t>0,10 RSD/kg</t>
  </si>
  <si>
    <t>2.60 RSD/kg</t>
  </si>
  <si>
    <t>5 years</t>
  </si>
  <si>
    <t>1 years</t>
  </si>
  <si>
    <t xml:space="preserve"> - yes, but a check is made through the Customs IT System</t>
  </si>
  <si>
    <t>до12 months after the decision issue date</t>
  </si>
  <si>
    <t>Duty payable to be issued the decision on entry into the register of traditional herbal remedies and homeopathic remedies</t>
  </si>
  <si>
    <t>Duty payable to be issued the decision on medical device entry into the Register, when device does not have the CE sign attached</t>
  </si>
  <si>
    <t>Duty payable to be provided the decision on classification of medicines and veterinary medical devices</t>
  </si>
  <si>
    <t>Duty payable to be provided opinion for import and export of cell samples, or tissue, for clinical trial purposes</t>
  </si>
  <si>
    <t>Art. 7 (1) 1) of the Law on Medical Devices (RS OG No 105/17)</t>
  </si>
  <si>
    <t>No deadline</t>
  </si>
  <si>
    <t>It is issued for a validity term of 1 year, or for a specific import</t>
  </si>
  <si>
    <t>30 days (7 days for medical devices for human use), or 24h for emergency application</t>
  </si>
  <si>
    <t>30 days/10 days for medical devices for human use</t>
  </si>
  <si>
    <t>Until the expiry date of the marketing permit for a medical device (1 -3 years, depending in the medical device's risk class)</t>
  </si>
  <si>
    <t>210 days from the complete request</t>
  </si>
  <si>
    <t>30 days from the request submission date</t>
  </si>
  <si>
    <t>90 days from the complete request</t>
  </si>
  <si>
    <t>unlimited</t>
  </si>
  <si>
    <t>on the request receipt date, or until laboratory analysis is finished (1-10 days)</t>
  </si>
  <si>
    <t>Max. 30 days, in reality approx. 7 days/at the border crossing - 1 day</t>
  </si>
  <si>
    <t>Applicable only to the import of products listed in relevant request to be approved  import</t>
  </si>
  <si>
    <t>Applicable only to the export of products listed in the document</t>
  </si>
  <si>
    <t>Applicable only to the export of products listed in relevant document</t>
  </si>
  <si>
    <t>Valid up to one year after the issue date</t>
  </si>
  <si>
    <t>5 years after the decision issue date</t>
  </si>
  <si>
    <t>after laboratory analyses are completed, 5-6 days</t>
  </si>
  <si>
    <t>12 months/as long as the circumstances for temporary permit are present</t>
  </si>
  <si>
    <t>It is issued for a specific import/export</t>
  </si>
  <si>
    <t>It is issued for a specific import</t>
  </si>
  <si>
    <t>fuel oil</t>
  </si>
  <si>
    <t>Waste Management Department, MoEP</t>
  </si>
  <si>
    <t>5,890 RSD</t>
  </si>
  <si>
    <t>62,930 RSD</t>
  </si>
  <si>
    <t>320 RSD + 5,840 RSD</t>
  </si>
  <si>
    <t>Ministry of Environmental Protection (MoEP)</t>
  </si>
  <si>
    <t>Ministry of Environmental Protection  (MoEP)</t>
  </si>
  <si>
    <t>3,640 RSD</t>
  </si>
  <si>
    <t>7,830 RSD</t>
  </si>
  <si>
    <t xml:space="preserve">Art. 82 of the Waste Management Law (RS OG No 36/09. 88/10 and 14//2016) </t>
  </si>
  <si>
    <t xml:space="preserve">Art. 82 of the Waste Management Law 
(RS OG No 36/09. 88/10 and 14//2016) </t>
  </si>
  <si>
    <t>At the time of issuing the decision</t>
  </si>
  <si>
    <t>At the time of issuing the certification</t>
  </si>
  <si>
    <t>Max. 30 days from the submission date, in reality approx. 3 - 7 months</t>
  </si>
  <si>
    <t>At the latest within 30 days from the day full information are submitted</t>
  </si>
  <si>
    <t>Shortest deadline is two years</t>
  </si>
  <si>
    <t>Max. 120 days</t>
  </si>
  <si>
    <t>Payment made in the institutions implementing the payment system (MoF, Treasury Administration)</t>
  </si>
  <si>
    <t>Before submitting the request to be issued the decision</t>
  </si>
  <si>
    <t>Before submitting the request to be issued the permit for R&amp;D</t>
  </si>
  <si>
    <t>Before submitting the request to be issued permit for process-oriented R&amp;D</t>
  </si>
  <si>
    <t>Art. 2 of the Decree on the level of fees, the payers, and the payment mode of fees for the assessment and verification of data about biocidal products (RS OG No 90/15)</t>
  </si>
  <si>
    <t>Art. 9 of the Decree on the level of fees, the payers, and the payment mode of fees for the assessment and verification of data about biocidal products  (RS OG No 90/15)</t>
  </si>
  <si>
    <t>Art. 10 of the Decree on the level of fees, the payers, and the payment mode of fees for the assessment and verification of data about biocidal products  (RS OG No 90/15)</t>
  </si>
  <si>
    <t>Art. 3&amp;4 of the Decree on the level of fees, the payers, and the payment mode of fees for the assessment and verification of data about biocidal products  (RS OG No 90/15)</t>
  </si>
  <si>
    <t>Art. 11 of the Decree on the level of fees, the payers, and the payment mode of fees for the assessment and verification of data about biocidal products  (RS OG No 90/15)</t>
  </si>
  <si>
    <t>Art. 5 of the Decree on the level of fees, the payers, and the payment mode of fees for the assessment and verification of data about biocidal products  (RS OG No 90/15)</t>
  </si>
  <si>
    <t>Fee for the assessment of data appended to the request to be issued temporary permit to put into circulation a biocidal product</t>
  </si>
  <si>
    <t>Fee for the assessment of data appended to the request to be issued permit for R&amp;D</t>
  </si>
  <si>
    <t>Fee for the assessment of data appended to the request to be issued permit for process-oriented R&amp;D</t>
  </si>
  <si>
    <t>Administrative fee for the decision on the request for  compliance with health and safety requirements for plants, plant products and specified items in the consignments which are imported</t>
  </si>
  <si>
    <t>1) for a biocidal product 285,000 RSD;
2) for a low-risk biocidal product 95,000 RSD</t>
  </si>
  <si>
    <t xml:space="preserve">Art. 20 of the Law on Biocidal Product 
(RS OG No 36/09, 88/10, 92/11, 93/12 and 25/15) </t>
  </si>
  <si>
    <t>Fee to assess the data from summary technical documentation for a biocidal product, or a low-risk biocidal product, for the purposes of issuing the approval for release into circulation based on the legal document on approving the release into circulation  of a biocidal product which was passed from the competent authority in EU Member State</t>
  </si>
  <si>
    <t>Before submitting a request to implement the pre-export notification procedure</t>
  </si>
  <si>
    <t>Copy of the proof of payment is submitted in electronic format</t>
  </si>
  <si>
    <t>This procedure is not implemented, not a single request was submitted</t>
  </si>
  <si>
    <t xml:space="preserve">Within 30 days after full information is submitted
 </t>
  </si>
  <si>
    <t>Before end of calendar year in which first export is carried out for the year in question</t>
  </si>
  <si>
    <t>Three years, unless the consent obtained from the country into which export is carried out indicates other validity term of the consent</t>
  </si>
  <si>
    <t>365 days (calendar year)</t>
  </si>
  <si>
    <t>Permit is issued for each individual consignment</t>
  </si>
  <si>
    <t xml:space="preserve">Art. 6 of the Law on Chemicals (RS OG Nos 36/09, 88/10, 92/11, 93/12 and 25/15) </t>
  </si>
  <si>
    <t>Administrative fee for import/export license relating to the products and/or equipment which contain or rely upon controlled substances</t>
  </si>
  <si>
    <t>Administrative fee for import/export relating to fluorinated green-house gasses</t>
  </si>
  <si>
    <t xml:space="preserve">Administrative fee for import/export license relating to the products and/or equipment which contain or rely upon fluorinated green-house gases
</t>
  </si>
  <si>
    <t>Regulatory Agency for Electronic Communications and Postal Services (RATEL)</t>
  </si>
  <si>
    <t>Administrative fee for permit to import live specimens of allochthonous wild species</t>
  </si>
  <si>
    <t>Administrative fee for the certification concerning the import or introduction of dead specimens, parts and derivatives of wild species, as well as concerning the export or removal of the specimens of those species when no special permit needs to be obtained</t>
  </si>
  <si>
    <t>Administrative fee for the permit for import, export, introduction and removal of the specimens of protected wild species, and parts and derivatives thereof</t>
  </si>
  <si>
    <t>Administrative fee for the opinion concerning export  of the specimens of plantation-grown protected species and parts and derivatives thereof.</t>
  </si>
  <si>
    <t>Administrative fee for the request,  + for the decision to be issued against such request, specifically concerning the transportation of explosives</t>
  </si>
  <si>
    <t>Charge payable for conformity assessment and to be issued the certification on the conformity of radio equipment and telecommunications terminal equipment  (R&amp;TTE), against the submitted individual request form for R&amp;TTE assessment</t>
  </si>
  <si>
    <t xml:space="preserve">Upon the receipt of notice about the determined amount to cover the costs, as contained in the payment instruction </t>
  </si>
  <si>
    <t>Charge payable to be issued a duplicate of the Certification on Conformity/Excerpt from the Register of Issued Certifications on Conformity</t>
  </si>
  <si>
    <t>Charge payable for the proportionate part of the costs of conformity assessment (in the event the submitter of individual request withdraws when the procedure has already commenced, or if RATEL refuses to issue the certification on conformity)</t>
  </si>
  <si>
    <t>Charge to be issued a new Certification on Conformity/Excerpt from the Register of Issued Certifications on Conformity due to a change in the data about the submitter of request, or a change in the data about  R&amp;TTE,  which are without prejudice to the conformity assessment procedure that was carried out, or due to a change in technical documentation which does not require  the procedure of R&amp;TTE conformity assessment to be repeated</t>
  </si>
  <si>
    <t>Charge payable to be issued the Certification on Conformity due to the modifications made to the same type/model of the R&amp;TTE, which require the procedure of conformity assessment to be repeated only to the extent of the changes that were made</t>
  </si>
  <si>
    <t>Copy of the proof of evidence may be submitted in electronic format. Original proof of payment is required at the time of obtaining the decision</t>
  </si>
  <si>
    <t>15 days from the transportation commencement date</t>
  </si>
  <si>
    <t>12 months from the decision issue date</t>
  </si>
  <si>
    <t>6 months from the decision issue date</t>
  </si>
  <si>
    <t>Administrative fees</t>
  </si>
  <si>
    <t>Charges</t>
  </si>
  <si>
    <t>Duties</t>
  </si>
  <si>
    <t>Fees</t>
  </si>
  <si>
    <t>Total</t>
  </si>
  <si>
    <t>Ministry of Environmental Protection</t>
  </si>
  <si>
    <t>Ministry of Health</t>
  </si>
  <si>
    <t>RATEL</t>
  </si>
  <si>
    <t>Directorate for Preventive Protection,
Sector for Emergency Situations</t>
  </si>
  <si>
    <t>In what way is the payment of the fee or charge effected?</t>
  </si>
  <si>
    <t>7,700 RSD</t>
  </si>
  <si>
    <t>Administrative fee for the decision on the request to be defined  veterinary-sanitary requirements for temporary import/export of animals</t>
  </si>
  <si>
    <t>Administrative fee for the decision on the request to be defined  veterinary-sanitary requirements for transit  of animals</t>
  </si>
  <si>
    <t>Administrative fee for the decision on the request to be defined veterinary-sanitary requirements for import-return of products of animal origin, and animals</t>
  </si>
  <si>
    <t>Administrative fee for adding to the existing decision on the client's request to be defined veterinary–sanitary requirements for import or transit of the consignments of animals, products of animal origin, food of animal origin, pet food, by-products of animal origin, oocytes destined for breeding purposes and reproductive material, and other items capable of transmitting infectious disease*</t>
  </si>
  <si>
    <t>12,720 RSD</t>
  </si>
  <si>
    <t>Administrative fee for the decision on the request to be issued license for export of sugar into EU Member States</t>
  </si>
  <si>
    <t>Administrative fee for the decision on the request for approval, or to modify/add to/take from/cancel the approval of a countervailing  foreign trade operation</t>
  </si>
  <si>
    <t>11,130 RSD</t>
  </si>
  <si>
    <t>Art. 22 of the Law on Foreign Trade Operations  ("RS Official Gazette", Nos  36/2009-163, 36/2011 other law, 88/2011-50, 89/2015 other law)</t>
  </si>
  <si>
    <t xml:space="preserve"> Art. 22 of the Law on Foreign Trade Operations  ("RS Official Gazette", Nos  36/2009-163, 36/2011 other law, 88/2011-50, 89/2015 other law)</t>
  </si>
  <si>
    <t>Art. 37 of the Law on Foreign Trade Operations  ("RS Official Gazette", Nos  36/2009-163, 36/2011 other law, 88/2011-50, 89/2015 other law)</t>
  </si>
  <si>
    <t>Art. 38 of the Customs Law (''"RS Official Gazette"'', No 95/18)</t>
  </si>
  <si>
    <t>Art. 29 - 35 of the Law on charges payable for using the public assets ("RS Official Gazette"“ Nos 95/18…and 49/19)</t>
  </si>
  <si>
    <t>Art. 36 -42 of the Law on charges payable for using the public assets ("RS Official Gazette"“ Nos 95/18…and 49/19)</t>
  </si>
  <si>
    <t>Art. 52 of the Law on Air Protection ("RS Official Gazette", Nos36/09 and 10/13) and Art. 8 of the Bylaw concerning fluorinated green-house gases and the requirements for licensing import and export of such gases ("RS Official Gazette", No120/13)</t>
  </si>
  <si>
    <t>Art. 52 of the Law on Air Protection ("RS Official Gazette", Nos36/09 and 10/13) and Art. 5 of the Bylaw concerning fluorinated green-house gases and the requirements for licensing import and export of such gases ("RS Official Gazette", No120/13)</t>
  </si>
  <si>
    <t xml:space="preserve">Art. 51 of the Law on Air Protection ("RS Official Gazette", Nos36/09 and 10/13) and Art. 19 of the Decree concerning ozone depleting substances and the requirements for licensing import and export of such substances ("RS Official Gazette", No 114/13 and 23/18) </t>
  </si>
  <si>
    <t xml:space="preserve">Art. 46 of the Decree concerning ozone depleting substances and the requirements for licensing import and export of such substances ("RS Official Gazette", No 114/13 and 23/18); </t>
  </si>
  <si>
    <t>Law on Charges Payable for Using the Public Assets ("RS Official Gazette", No 95/2018 and 49/2019)</t>
  </si>
  <si>
    <t>Art. 94 of the Law on Nature Protection ("RS Official Gazette", No 36/2009, 88/2010, 91/2010 - corr. and 14/2016).</t>
  </si>
  <si>
    <t>Art. 94 of the Law on Nature Protection ("RS Official Gazette", No 36/2009, 88/2010, 91/2010 - corr. and 14/2016)</t>
  </si>
  <si>
    <t>Art. 27 of the Law on Environmental Protection ("RS Official Gazette", No 135/2004, 36/2009, 36/2009 - other law, 72/2009 - other law, 43/2011 - CC Decision and 14/2016)</t>
  </si>
  <si>
    <t>Art. 28 of the Law on Environmental Protection ("RS Official Gazette", No 135/2004, 36/2009, 36/2009 - other law, 72/2009 - other law, 43/2011 - CC Decision and 14/2016)</t>
  </si>
  <si>
    <t>Art. 76 of the Law on Nature Protection ("RS Official Gazette", No 36/2009, 88/2010, 91/2010 - corr. and 14/2016).</t>
  </si>
  <si>
    <t>Based on Art. 29 and Art. 33 of the Law on Electronic Communications ("RS Official Gazette", No 44/90)</t>
  </si>
  <si>
    <t>Rules on determination of the level of charge for the provision of services within the purview of the National Agency for Electronic Communications  ("RS Official Gazette", No34/13)</t>
  </si>
  <si>
    <t xml:space="preserve"> Rules on determination of the level of charge for the provision of services within the purview of the National Agency for Electronic Communications  ("RS Official Gazette", No34/13)</t>
  </si>
  <si>
    <t>Ordinance on the level and mode of the payment for the charge to cover the costs of examination and determination of the safety of food and general-use items which are  importеd (FRY Official Gazette, Nos 9/97, 24/97, 30/99)</t>
  </si>
  <si>
    <t>Administrative fee to submit a request to be issued a certificate on free circulation of food and general-use items which are exported</t>
  </si>
  <si>
    <t>Administrative fee to submit a request to be approved the import of samples</t>
  </si>
  <si>
    <t>Administrative fee to decide on the request for the decision, unless otherwise provided by this Law (applicable to the import of food samples and general-use items which are  importеd for laboratory examination purposes)</t>
  </si>
  <si>
    <t>Food Safety Law (“RS Official Gazette”, Nos 41/09, 17/19), Law on General-Use Items (“RS Official Gazette”, No 25/19)</t>
  </si>
  <si>
    <t>Food Safety Law ("RS Official Gazette", No 41/09, 17/19), Law on General-Use Items ("RS Official Gazette", No 25/19)</t>
  </si>
  <si>
    <t>Food Safety Law (“RS Official Gazette”, No 41/09, 17/19), Law on General-Use Items ("RS Official Gazette", No 25/19)</t>
  </si>
  <si>
    <t>Food Safety Law ("RS Official Gazette", Nos 41/09, 17/19), Law on General-Use Items ("RS Official Gazette", No 25/19)</t>
  </si>
  <si>
    <t>Administrative fee to submit a request to be issued health  certificate for food and general-use items which are exported</t>
  </si>
  <si>
    <t>Administrative fee to be issued health certificate for food and general-use items which are exported</t>
  </si>
  <si>
    <t>Administrative fee to be issued certificate of free circulation for food and general-use items which are exported</t>
  </si>
  <si>
    <t>Administrative fee for entry into the Register of persons involved in foreign trade of controlled goods  (arms, Military Equipment and dual-use goods)</t>
  </si>
  <si>
    <t>Art. 15. of the Law on Export and Import of Arms and Military Equipment
(RS OG No 107/14) and Art. 25 of the Law on Export and Import of Dual-Use Goods (RS OG No 95/13)</t>
  </si>
  <si>
    <t>Art. 12 of the Law on Export and Import of Arms and Military Equipment
(RS OG No 107/14) and Art. 10 of the Law on Export and Import of Dual-Use Goods (RS OG No 95/13)</t>
  </si>
  <si>
    <t>Administrative fee to be issued the End User Certificate within the import of controlled goods (arms, military equipment and dual-use items)</t>
  </si>
  <si>
    <t>Administrative fee to be issued international import certificate within the import of controlled goods (arms, military equipment and dual-use items)</t>
  </si>
  <si>
    <t>Administrative fee to be issued an excerpt from the Register of persons allowed to carry out foreign trade of controlled goods (arms, military equipment and dual-use items)</t>
  </si>
  <si>
    <t xml:space="preserve">Art. 72 paragraph 6 of the Law on Plant Health
(RS OG Nos 41/09, 17/2019) </t>
  </si>
  <si>
    <t xml:space="preserve">Art. 73 of the Law on Plant Health
(RS OG Nos 41/09, 17/2019) </t>
  </si>
  <si>
    <t xml:space="preserve">Art. 74 of the Law on Plant Health
(RS OG Nos 41/09, 17/2019) </t>
  </si>
  <si>
    <t xml:space="preserve">Art. 75 of the Law on Plant Health
(RS OG Nos 41/09, 17/2019) </t>
  </si>
  <si>
    <t xml:space="preserve">Art. 71 of the Food Safety Law
(RS OG Nos 41/09, 17/2019) </t>
  </si>
  <si>
    <t xml:space="preserve">Art. 79 of the Law on Plant Health
(RS OG Nos 41/09, 17/2019) </t>
  </si>
  <si>
    <t>Administrative fee for a request for phyto-sanitary inspection of  consignments of plants (plant products and specified items) which are subject to border phyto-sanitary inspection within the import procedure</t>
  </si>
  <si>
    <t>Administrative fee for the request for inspection of consignments for plant nutrition and soil enhancers which are subject to border phyto-sanitary inspection within the import procedure</t>
  </si>
  <si>
    <t>Administrative fee for a temporary decision, temporary redirection to check compliance with  safety requirements for plants, plant products and consignments of plant items which are imported</t>
  </si>
  <si>
    <t>Administrative fee for the decision on the request for measures imposed within the import procedure for a consignment of plants, plant products and specified items (treatment, prohibition, quarantine supervision, etc.)</t>
  </si>
  <si>
    <t>At the time of filing appeal against the decision</t>
  </si>
  <si>
    <t>Administrative fee for appealing against the decision</t>
  </si>
  <si>
    <t>from 1,320 RSD upwards</t>
  </si>
  <si>
    <t>Decision on the level of charge payable for phyto-sanitary inspections that were carried out (RS OG Nos 113/13, 30/14)</t>
  </si>
  <si>
    <t>Charge for the phyto-sanitary inspection of consignment carried out within the import procedure</t>
  </si>
  <si>
    <t>Administrative fee for the request for the inspection of consignments for plant protection or raw materials which are subject to border phyto-sanitary inspection within the import procedure</t>
  </si>
  <si>
    <t>Decision on the level of charge payable for phyto-sanitary inspections that were carried out (OG RS Nos 113/13, 30/14)</t>
  </si>
  <si>
    <t>1.weight of the consignment                     2. time of inspection</t>
  </si>
  <si>
    <t>Charge payable for the phyto-sanitary inspection of a consignment carried out within the import procedure</t>
  </si>
  <si>
    <t>At the time of submitting the request for the inspection of consignment</t>
  </si>
  <si>
    <t>Administrative fee for the decision on the request relating to the non-compliance with the requirements for release into circulation of food and pet food</t>
  </si>
  <si>
    <t xml:space="preserve">At the time of submitting the request for the inspection of consignment </t>
  </si>
  <si>
    <t>After the report on the findings of laboratory analyses is received</t>
  </si>
  <si>
    <t>Decision on the level of charge payable for phyto-sanitary inspections that were carried outs (RS OG Nos 13/13,30/14)</t>
  </si>
  <si>
    <t>Charge payable for phyto-sanitary inspection of the consignment carried out within the import procedure</t>
  </si>
  <si>
    <t>Art. 11 (1) 1) of the Law on Medicinal Products and Medical Devices (RS OG No 30/10, 107/12, 105/17-other law and 113/17-other law)</t>
  </si>
  <si>
    <t>Art. 11 (1) 2) of the Law on Medicinal Products and Medical Devices (RS OG No 30/10, 107/12, 105/17-other law and 113/17-other law)</t>
  </si>
  <si>
    <t>Art. 11 (1) 11) of the Law on Medicinal Products and Medical Devices (RS OG No 30/10, 107/12, 105/17-other law and 113/17-other law), and Art. 7 (1) 5) of the Law on Medical Devices (RS OG No 105/17)</t>
  </si>
  <si>
    <t>Art. 11 (1) 7) of the Law on Medicinal Products and Medical Devices (RS OG No 30/10, 107/12, 105/17-other law and 113/17-other law)</t>
  </si>
  <si>
    <t>Art. 142. of the Law on Medicinal Products and Medical Devices (RS OG No 30/10, 107/12, 105/17-other law and 113/17-other law)</t>
  </si>
  <si>
    <t>Art. 11 (1) 6) of the Law on Medicinal Products and Medical Devices (RS OG No 30/10, 107/12, 105/17-other law and 113/17-other law), and Art. 7 (1) 3) of the Law on Medical Devices (RS OG No 105/17)</t>
  </si>
  <si>
    <t>from 1,980 RSD upwards</t>
  </si>
  <si>
    <t>Duty payable to be issued the decision for renewal of entry in the register of traditional herbal remedies and homeopathic remedies</t>
  </si>
  <si>
    <t>Duty payable to be issued the decision on medical device entry into the Register, for medical devices with CE marking</t>
  </si>
  <si>
    <t>Duty payable to be issued the approval for import of drugs and medical devices as required for the implementation of clinical trials</t>
  </si>
  <si>
    <t>Duty payable to be issued opinion on matters within the purview of the Agency for Medicinal Products and Medical Devices (opinion on product status, for medical devices intended for human use)</t>
  </si>
  <si>
    <t>Duty payable to be provided opinion on the issues within the purview of the Agency for Medicinal Products and Medical Devices  (issuing of Free Sale certificates)</t>
  </si>
  <si>
    <t xml:space="preserve"> 1,230 RSD</t>
  </si>
  <si>
    <t>Charge payable for the promotion of energy efficiency</t>
  </si>
  <si>
    <t>Liquified petroleum gas - for motor vehicles</t>
  </si>
  <si>
    <t>Liquified petroleum gas</t>
  </si>
  <si>
    <t>Led-free petrol</t>
  </si>
  <si>
    <t>Aviation gasoline</t>
  </si>
  <si>
    <t>Jet fuels</t>
  </si>
  <si>
    <t>Gas oils</t>
  </si>
  <si>
    <t>Fuel oil</t>
  </si>
  <si>
    <t>Lead-free gasoline and gas oils which can be used as fuel for engines with internal combustion</t>
  </si>
  <si>
    <t xml:space="preserve">Charge payable for the promotion of energy efficiency  </t>
  </si>
  <si>
    <t xml:space="preserve">Administrative fee for the decision on the request to be issued license for cross-border movement of waste: export of non-hazardous waste </t>
  </si>
  <si>
    <t>Administrative fee for the decision on the request to be issued license for cross-border movement of waste: import of non-hazardous waste</t>
  </si>
  <si>
    <t xml:space="preserve">Administrative fee for the decision on the request to be issued license for cross-border movement of waste: export of hazardous waste </t>
  </si>
  <si>
    <t>Max. 30 days after the submission date of the consents of all countries involved in the hazardous waste movement route, in reality approx. 3 - 7 months</t>
  </si>
  <si>
    <t>Due to the implementation of notification procedure under the Basel Convention, validity term of the decision depends on the number of countries involved in the hazardous waste movement route</t>
  </si>
  <si>
    <t>Administrative fee for the decision on the request to be issued license for cross-border movement of waste: import of hazardous waste as secondary raw material</t>
  </si>
  <si>
    <t xml:space="preserve">Due to the implementation of notification procedure under the Basel Convention, validity term of the decision depends on the number of countries involved in the hazardous waste movement route </t>
  </si>
  <si>
    <t xml:space="preserve">Administrative fee for the decision on the request to be issued license for cross-border movement of waste:  transit of hazardous waste </t>
  </si>
  <si>
    <t>Art. 7 of the Law on Transportation of hazardous Goods ("RS Official Gazette", Nos 104/2016, 83/2018, 95/2018 - other law and 10/2019 - other law)</t>
  </si>
  <si>
    <t xml:space="preserve">Administrative fee for the decision on the request to be issued report - certification for cross-border movement of waste: import, export and transit of non-hazardous waste </t>
  </si>
  <si>
    <t>1. Type of consignment
2. means of transportation/method of transportation
3. weight of consignment
4. Type of procedure (import or transit)</t>
  </si>
  <si>
    <t>1. Type of consignment
2. means of transportation/transportation mode
3. weight /m3 of the consignment
4. time of inspection</t>
  </si>
  <si>
    <t xml:space="preserve">1. Type of consignment 2. means of transportation/transportation mode
3. weight/m3 of the consignment
</t>
  </si>
  <si>
    <t xml:space="preserve">Type of the cross-border movement of waste: 1. export                  </t>
  </si>
  <si>
    <t>Type of the cross-border movement of waste: 1. import          of hazardous waste as secondary raw material</t>
  </si>
  <si>
    <t>Type of the cross-border movement of waste: 1. transit of hazardous waste</t>
  </si>
  <si>
    <t>Fee for the assessment of basic information in order to make decision about the entry of biocidal product into the Temporary List</t>
  </si>
  <si>
    <t>1) for a biocidal product 980,000 RSD;
2) for a low-risk biocidal product 270,000 RSD</t>
  </si>
  <si>
    <t>Administrative fee for the assessment of data submitted by the  exporter for the purposes of implementing the pre-export notification procedure for exporting a specific substance which was imposed limitation or prohibition of production, release into circulation and use, as well as specific mixtures and products containing such substance</t>
  </si>
  <si>
    <t>1,290 RSD</t>
  </si>
  <si>
    <t>Art. 51 of the Law on Air Protection ("RS Official Gazette", Nos36/09 and 10/13) and Art. 24 of the Bylaw concerning fluorinated green-house gases and the requirements for licensing import and export of such gases ("RS Official Gazette", Nos 114/13 and 23/18)</t>
  </si>
  <si>
    <t>Charge payable for the import of controlled ozone-depleting substances</t>
  </si>
  <si>
    <t>3,420 RSD</t>
  </si>
  <si>
    <t>1,600 RSD</t>
  </si>
  <si>
    <t>5,590 RSD</t>
  </si>
  <si>
    <t>Directorate for Preventive Protection,
Division for Emergency Situations</t>
  </si>
  <si>
    <t>10,000 - 30,000 RSD</t>
  </si>
  <si>
    <t>Charge payable to be issued an excerpt from the register of issued certifications on the conformity of R&amp;TTE</t>
  </si>
  <si>
    <t>5,000 - 15,000 RSD</t>
  </si>
  <si>
    <t>* Law on National Administrative Fees ("RS Official Gazette", 43/2003, 51/2003 – corr., 61/2005, 101/2005 – other law, 5/2009, 54/2009, 50/2011, 70/2011 – adjusted RSD amounts, 55/2012 – adjusted RSD amounts, 93/2012, 47/2013 – adjusted RSD amounts, 65/2013 – other law, 57/2014 – adjusted RSD amounts, 45/2015 – adjusted RSD amounts, 83/2015, 112/2015, 50/2016 – adjusted RSD amounts, 61/2017 – adjusted RSD amounts, 113/2017, 3/2018 – corr, 50/2018 – adjusted RSD amounts, 95/2018 and 38/2019- adjusted RSD amount)</t>
  </si>
  <si>
    <t>3 years</t>
  </si>
  <si>
    <t>If the payment of the charge for conformity assessment was made upon the notice, a part of the charge shall be returned</t>
  </si>
  <si>
    <t>Upon the receipt of the decision on rejection of request (provided no payment was made of the charge payable for conformity assessment, against the notice)</t>
  </si>
  <si>
    <t>Until expiry of the validity term of the Certification of Conformity based on which it was issued</t>
  </si>
  <si>
    <t xml:space="preserve">YES
- original payment slip, or
- original payment order with a clearly visible bank stamp confirming  that the transfer was actually made, or
- bank statement verified by the bank's original stamp
</t>
  </si>
  <si>
    <t xml:space="preserve"> - depending on the payment mode: bank statement verified by original bank stamp in the event of cash payment, or checking through the customs IT system in the event of customs debt securing with a guarantee</t>
  </si>
  <si>
    <t>YES
- original payment slip, or
- original payment order clearly indicating the bank stamp which confirms that the transfer was actually made, or
- bank statement verified by the original bank stamp</t>
  </si>
  <si>
    <t xml:space="preserve">YES
- original payment slip, or
- original payment order clearly indicating the bank stamp which confirms that the transfer was actually made, or
- bank statement verified by the original bank stamp
</t>
  </si>
  <si>
    <t>YES
- original payment slip, or
- original payment order clearly indicating the bank stamp which confirms that the transfer was actually made or
- bank statement verified by the original bank stamp</t>
  </si>
  <si>
    <t>YES
- original payment slip, or
- original payment order clearly indicating the bank stamp which confirms that the transfer was actually made  or
- bank statement verified by the original bank stamp</t>
  </si>
  <si>
    <t>In the period between the intended commencement date and end date of the research</t>
  </si>
  <si>
    <t>Within 30
days from the day when complete request is submitted</t>
  </si>
  <si>
    <t>Max. до12 months after the decision issue date, in reality approx.  10 months</t>
  </si>
  <si>
    <t>Max. до12 months after the decision issue date, in reality approx. 10 months</t>
  </si>
  <si>
    <t>Max. 12 months after the decision issue date, in reality approx. 10 months</t>
  </si>
  <si>
    <t>On the request receipt date (1 day)</t>
  </si>
  <si>
    <t>Until the fulfilment of the measure imposed by the decision</t>
  </si>
  <si>
    <t>Until phyto-certificate is issued</t>
  </si>
  <si>
    <t>Until the decision is issued</t>
  </si>
  <si>
    <t>On the request receipt day, or until laboratory analysis is completed (1-10 days)</t>
  </si>
  <si>
    <t xml:space="preserve"> Until laboratory analysis is completed  (1-10 days)</t>
  </si>
  <si>
    <t>After the laboratory analysis is completed ( 7 days мах)</t>
  </si>
  <si>
    <t>After laboratory analysis is completed (max. 7 days)</t>
  </si>
  <si>
    <t>On the request receipt date, or until the laboratory analysis is completed (1-7 days)</t>
  </si>
  <si>
    <t>from 1,755 RSD upwards</t>
  </si>
  <si>
    <t>On  the request receipt date, or until the lab. analyses are completed  (1-7 days)</t>
  </si>
  <si>
    <t>Until the decision issue date</t>
  </si>
  <si>
    <t>In reality - immediately</t>
  </si>
  <si>
    <t>4,220 RSD</t>
  </si>
  <si>
    <t>3,680 RSD</t>
  </si>
  <si>
    <t xml:space="preserve"> 500 - 5,000 RSD</t>
  </si>
  <si>
    <t>Administrative fee for the request for veterinary-sanitary examination or the request to be issued the decision on veterinary-sanitary requirements (upon the authorization)</t>
  </si>
  <si>
    <t>At the time of submitting an appeal against decision</t>
  </si>
  <si>
    <t>YES
- original payment slip, or
- original payment order clearly indicating the bank stamp which confirms that the transfer was actually made, or
- bank statement verified by the bank's original stamp</t>
  </si>
  <si>
    <t>Administrative fee for the decision on the request to establish that a consignment of food and general-use items, in resect of their being safe and healthy to consume, comply with the Republic of Serbia's requirements for such food or general-use items</t>
  </si>
  <si>
    <t>Fee to cover the costs of inspecting a consignment</t>
  </si>
  <si>
    <t xml:space="preserve">YES
- original payment slip, or
- original payment order clearly indicating the bank stamp which confirms that the transfer was actually made, or
- bank statement verified by the bank's original stamp
</t>
  </si>
  <si>
    <t>YES
-original payment slip, or
- original payment order clearly indicating the bank stamp which confirms that the transfer was actually made, or
- bank statement verified by the bank's original stamp</t>
  </si>
  <si>
    <t>At the time of submitting the request to be issued the excerpt</t>
  </si>
  <si>
    <t>Administrative fee for temporary decision, temporary decision-redirection for checking the compliance with the requirements for plant protection products and raw materials for production of the consignments of plant protection products which are importеd</t>
  </si>
  <si>
    <t xml:space="preserve">Administrative fee for the decision on the request for  compliance with the requirements for plant protection products and raw materials for production of the consignments of plant protection products which are importеd </t>
  </si>
  <si>
    <t>Administrative fee for the decision on the request for non-compliance  with the requirements for plant protection products and raw materials for production of the consignments of plant protection products which are importеd</t>
  </si>
  <si>
    <t xml:space="preserve">Administrative fee for the decision on the request relating to compliance with physical chemical properties of the consignments of plant nutrition products or soil enhancers which are importеd </t>
  </si>
  <si>
    <t>Charge payable for phyto-sanitary inspection carried out within the export procedure</t>
  </si>
  <si>
    <t>Duty payable to be issued marketing authorization</t>
  </si>
  <si>
    <t>Duty payable to be issued conditional marketing authorization or marketing authorization under specific conditions, or temporary marketing authorization</t>
  </si>
  <si>
    <t>Duty payable to be issued the renewal of marketing authorization</t>
  </si>
  <si>
    <t>Duty payable to be issued marketing authorization for unlimited period of time</t>
  </si>
  <si>
    <r>
      <t xml:space="preserve">validity term of 60 days after the expiry of the conformity document/5 years for class I medical devices and other </t>
    </r>
    <r>
      <rPr>
        <i/>
        <sz val="12"/>
        <rFont val="Times New Roman"/>
        <family val="1"/>
      </rPr>
      <t>in vitro</t>
    </r>
    <r>
      <rPr>
        <sz val="12"/>
        <rFont val="Times New Roman"/>
        <family val="1"/>
      </rPr>
      <t xml:space="preserve"> diagnostic medical devices which are marketed based on the  declaration of conformity</t>
    </r>
  </si>
  <si>
    <t>Duty payable to be provided opinion for import of drug samples, or substances and other materials required within the marketing authorization process</t>
  </si>
  <si>
    <t>Duty payable to be issued the approval for import of drugs which are without marketing authorization, or import of a medical device which is not entered in the Register</t>
  </si>
  <si>
    <t>Administrative fee for customs authority's services of site visits, at the request of the client, by the authorized customs officer, outside regular working hours or outside the place, i.e. the premises and the space in which customs authorities  regularly perform customs surveillance and control, or customs clearance of goods, for the purposes of completing customs formalities (for each started hour of authorized customs officer's work)</t>
  </si>
  <si>
    <t>for each started hour of authorized customs officer' work</t>
  </si>
  <si>
    <t xml:space="preserve">Before a site visit by the authorized customs officer, outside regular working hours or outside the place, i.e. the premises and the space in which customs authorities  regularly perform customs surveillance and control, or customs clearance of goods, for the purposes of completing customs formalities </t>
  </si>
  <si>
    <t xml:space="preserve">Waste Management Department, Division for Waste and Waste Water Management, MoEP </t>
  </si>
  <si>
    <t>Waste Management Department, Division for Waste and Waste Water Management, MoEP</t>
  </si>
  <si>
    <t>Payment made in the institutions implementing the payment system (banks, post offices)
Charge for the carried out veterinary-sanitary inspection of  consignments in transit is payable at the border crossing (Point 7 of the Decision)</t>
  </si>
  <si>
    <t>Waste Management Department Division for Waste and Waste Water Management, MoEP</t>
  </si>
  <si>
    <t>YES
- NBS notice about  EUR inflow with clearly visible value date,  payer, recipient, bank stamp 
- Proof that the payment conversion instruction was duly effected in the Treasury Administration</t>
  </si>
  <si>
    <t xml:space="preserve">YES
- original or copy of general payment slip,  or
- original or copy of payment order with clearly visible signature of the bank's authorized person confirming that the transfer was actually made, or
- bank statement with clearly visible signature of the bank's authorized person </t>
  </si>
  <si>
    <t>Before submitting the request to be issued the temporary decision</t>
  </si>
  <si>
    <t>Within 30 days from the day when complete request is submitted</t>
  </si>
  <si>
    <t xml:space="preserve">Within 30 days from the day when complete request is submitted
 </t>
  </si>
  <si>
    <t>Fee to establish whether technical documentation for a biocidal product, or a low risk biocidal product, is complete, and to assess a biocidal product, or a low risk biocidal product, based on the technical documentation for the purposes of issuing the approval for a biocidal product</t>
  </si>
  <si>
    <t>Administrative fee for the assessment of data submitted by the  exporter for the purposes of giving consent based on the prior-export notification procedure  (PIC procedure)  for exporting a specific substance which was imposed limitation or prohibition of production, release into circulation and use, as well as specific mixtures and products containing such substance</t>
  </si>
  <si>
    <t>Ministry of Trade, Tourism, and Telecommunication</t>
  </si>
  <si>
    <t xml:space="preserve">from 1755 RSD upwards </t>
  </si>
  <si>
    <t>0.15 RSD/kg</t>
  </si>
  <si>
    <t>0.15 RSD/ltr</t>
  </si>
  <si>
    <t>195,250 RSD</t>
  </si>
  <si>
    <t>32,530 RSD</t>
  </si>
  <si>
    <t>Administrative fee for the permit to import, export, introduce or remove the specimens of wild species, their parts and derivatives protected in accordance with the Convention on International Trade in Endangered Species for Flora and Fauna (CITES) for commercial purposes</t>
  </si>
  <si>
    <t>Administrative fee for the permit to import, export, introduce or remove the specimens of wild species, their parts and derivatives protected in accordance with the Convention on International Trade in Endangered Species for Flora and Fauna (CITES) for non-commercial purposes</t>
  </si>
  <si>
    <t>Administrative fee for the permit to export  the parts and derivatives of species which are protected under national legislation governing nature protection but are not included in the appendices to the Convention on International Trade in Endangered Species for Flora and Fauna (CITES)</t>
  </si>
  <si>
    <t>Veterinary Directorate, MoAFWM</t>
  </si>
  <si>
    <t>A copy of the proof of payment to be submitted electronically into the ITCM system of the Directorate for Veterinary Medicine, MoAFWM. Original documents to be presented at the time of control</t>
  </si>
  <si>
    <t>Plant Protection Directorate, MoAFWM</t>
  </si>
  <si>
    <t>Administrative fee for the request for safety control of the food which is imported, and to be issued decision on compliance with customs clearance requirements, when importer presents evidence that  the submitted request relates to identical individual products which were, on the occasion of prior imports, found to comply with the specified requirements,  provided a check in the MoAFWM database showed that this product is indeed identical to those</t>
  </si>
  <si>
    <t>Law on Republic Administrative Fees (RS OG No 38/2019)*</t>
  </si>
  <si>
    <t>Law on Republic Administrative Fees (RS OG No 38/2019)</t>
  </si>
  <si>
    <t>Law on Republic Administrative Fees (RS OG No 38/2019), Tariff Heading 11</t>
  </si>
  <si>
    <t>6,310 RSD</t>
  </si>
  <si>
    <t>1,520 RSD</t>
  </si>
  <si>
    <t xml:space="preserve">Закон о републичким административним таксама (СГ РС бр. 38/2019), тарифни број.1 </t>
  </si>
  <si>
    <t xml:space="preserve">Закон о републичким административним таксама (СГ РС бр. 38/2019), тарифни број.185г </t>
  </si>
  <si>
    <t xml:space="preserve">Закон о републичким административним таксама (СГ РС бр. 38/2019), тарифни број.9 </t>
  </si>
  <si>
    <t>Закон о републичким административним таксама (СГ РС бр. 38/2019), тарифни број.11</t>
  </si>
  <si>
    <t>Закон о републичким административним таксама (СГ РС бр. 38/2019), тарифни број.1</t>
  </si>
  <si>
    <t xml:space="preserve">Law on Republic Administrative Fees (RS OG No 38/2019), Tariff Heading 1 </t>
  </si>
  <si>
    <t>Law on Republic Administrative Fees (RS OG No 38/2019), Tariff Heading 185d</t>
  </si>
  <si>
    <t xml:space="preserve">Law on Republic Administrative Fees (RS OG No 38/2019), Tariff Heading 9 </t>
  </si>
  <si>
    <t>Law on Republic Administrative Fees (RS OG No 38/2019), Tariff Heading 1</t>
  </si>
  <si>
    <t>Law on Republic Administrative Fees (RS OG No 38/2019), Tariff Heading 58а Line 1 of the Tariff of Republic Administrative Fees  ("RS Official Gazette", Nos 43/03... and 38/19)</t>
  </si>
  <si>
    <t>Ministry of Health, Inspection Department, Division for Sanitary Inspection</t>
  </si>
  <si>
    <t>члан 28. Закона о заштити животне средине („Сл. гласник РС”, бр. 135/2004, 36/2009, 36/2009 - др. закон, 72/2009 - др. закон, 43/2011 - одлука УС и 14/2016)</t>
  </si>
  <si>
    <t>члан 27. Закона о заштити животне средине („Сл. гласник РС”, бр. 135/2004, 36/2009, 36/2009 - др. закон, 72/2009 - др. закон, 43/2011 - одлука УС и 14/2016)</t>
  </si>
  <si>
    <t>Административна такса за дозволу за увоз, извоз, унос, износ примерака дивљих врста њихових делова и деривата заштићених у складу са Конвенцијом о међународној трговини угроженим врстама флоре и фауне (CITES) у некомерцијалне сврхе</t>
  </si>
  <si>
    <t xml:space="preserve">Административна такса за дозволу
за увоз/извоз контролисаних супстанци које оштећују озонски омотач
</t>
  </si>
  <si>
    <t xml:space="preserve">Administrative fee for import/export license relating to controlled ozone-depleteing substances
</t>
  </si>
  <si>
    <t>Decision on the level and mode of payment to cover the costs of the quality control of agricultural and food products, and products thereof intended for import, or export (FRY Official Gazette No 62/97, 55/98 and S&amp;M Official Gazette No 1/2003 Constitutional Charter)</t>
  </si>
  <si>
    <t>Administrative fee for the decision concerning the transit of arms, basic components of arms and ammunition /arms and military equipment (AME)</t>
  </si>
  <si>
    <t xml:space="preserve">Art. 42 of the Law on Arms and Ammunition 
("RS Official Gazette", Nos 20/2015 and 10/2019) /Art. 30 (1) of the Law on Export and Import of Arms and Military Equipment ("RS Official Gazette", No 107/14 )
</t>
  </si>
  <si>
    <t>до доношења ФИТОСЕРТИФИКАТА</t>
  </si>
  <si>
    <t xml:space="preserve">НЕ. Доказ о уплати се не захтева јер је информациони систем Агенције за лекове и медицинска средства умрежен са системом Управе за трезор, и информација о клијенту који је извршио уплату је одмах доступна Агенцији. </t>
  </si>
  <si>
    <t>Medicines and Medical Devices Agency of Serbia</t>
  </si>
  <si>
    <t>Decision on the level and mode of paying the duties payable for the services within the purview of the Medicines and Medical Devices Agency of Serbia (RS OG No 95/17)</t>
  </si>
  <si>
    <t>NO. Proof of payment is not required because the information system of the  Medicines and Medical Devices Agency is networked with the system of the Treasury Administration, and information about the client who made the payment is immediately available to the Agency.</t>
  </si>
  <si>
    <t>Такса за проверу да ли је технички досије за биоцидни производ, односно за биоцидни производ мањег ризика потпун и процену биоцидног производа, односно биоцидног производа мањег ризика  на основу техничког досије ради издавања одобрења за биоцидни производ</t>
  </si>
  <si>
    <t xml:space="preserve">Пре подношења захтева за издавање одобрења за стављање у промет биоцидног производа </t>
  </si>
  <si>
    <t>Before submitting a request for approving release into circulation of a biocidal product</t>
  </si>
  <si>
    <t>The license is issued quarterly and is valid only for the quarter for which it was issued (the number of days may be less than one quarter because it also depends on the day when the license was issued for that quarter)</t>
  </si>
  <si>
    <t>30 days from the day when Single Administrative Document (SAD) is submitted</t>
  </si>
  <si>
    <t>For controlled substances, a license is issued on the basis of a fixed annual quota in accordance with Article 18 of the Decree concerning ozone depleting substances and the requirements for licensing the import and export of such substances ("RS Official Gazette", No. 114/13 and 23 / 18). A license is issued for each delivery separately.</t>
  </si>
  <si>
    <t xml:space="preserve">NO                                                         The payment is registered through the account statement on the turnover and the balance of funds in the respective public revenue payment account                                                        </t>
  </si>
  <si>
    <t>The determined obligation shall be paid on the basis of the issued decision within 15 days from the day of delivery of the decision.</t>
  </si>
  <si>
    <t>Administrative fee for the decision on the request to be issued import and export license relating to gold or silver, and amendment thereof</t>
  </si>
  <si>
    <t>Administrative fee for the decision on the request relating to import and export license for sport and hunting weapons, parts and ammunition for such weapons, commercial explosives and pyrotechnical devices, and amendment thereof</t>
  </si>
  <si>
    <t>YES                                                  original: 
1. general payment slips, or
2. bank payment order clearly indicating the bank stamp which confirms that the transfer was actually made, or
3. bank statement verified by the bank's original stamp, or 
4. report on all changes in the business account of the legal person (which the bank is obliged to submit to the client) indicating all payment orders which were implemented</t>
  </si>
  <si>
    <t xml:space="preserve">максимално 30 дана, у пракси 1 дан. Рок је прописан ЗУП-ом, износи 30 дана, а изузетно 60 дана. У пракси је рок за издавање решења 1 радни дан. </t>
  </si>
  <si>
    <t>у дану пријема захтева (1дан)</t>
  </si>
  <si>
    <t>по окончању лабораторијске анализе (7 дана мах)</t>
  </si>
  <si>
    <t>у дану пријема захтева или до окончања лабораторијске анализе  (1-10 дана)</t>
  </si>
  <si>
    <t>Max. 30 days, in reality 1 day. Deadline is specified in LoAP, it is 30 days and, exceptionally, 60 days. In reality, deadline for issuing the decision is 1 working day.</t>
  </si>
  <si>
    <t>Max. 30 days, in reality approx. 7-10 days Deadline is specified in LoAP, it is 30 days and, exceptionally, 60 days. In reality, deadline for issuing the decision is 2-10 days with laboratory examination, and 1 working day without laboratory examination.</t>
  </si>
  <si>
    <t>At the time of submitting the request for the inspection of export consignment</t>
  </si>
  <si>
    <t>Max. 12 months after the decision issue date, in reality approx. 3 to 10 months</t>
  </si>
  <si>
    <t xml:space="preserve">Art. 61. Law on Chemicals 
(RS OG No 36/09, 88/10, 92/11, 93/12 and 25/15) </t>
  </si>
  <si>
    <t xml:space="preserve">Art. 23 of the Law on Biocidal Products
(RS OG No 36/09, 88/10, 92/11, 93/12 and 25/15) </t>
  </si>
  <si>
    <t xml:space="preserve">Art. 36 of the Law on Biocidal Products
(RS OG No 36/09, 88/10, 92/11, 93/12 and 25/15) </t>
  </si>
  <si>
    <t xml:space="preserve">Art. 31 of the Law on Biocidal Products
(RS OG No 36/09, 88/10, 92/11, 93/12 and 25/15) </t>
  </si>
  <si>
    <t xml:space="preserve">Art. 11 of the Law on Biocidal Products
(RS OG No 36/09, 88/10, 92/11, 93/12 and 25/15) </t>
  </si>
  <si>
    <t>Administrative fee to be issued veterinary-sanitary certificates for export</t>
  </si>
  <si>
    <t>Administrative fee for issuing the decision on the definition of quarantine place and period, measures and procedures to be applied within quarantine, and the determination of the health condition of animals imported for breeding and production</t>
  </si>
  <si>
    <t>20,000 -  265,000 RSD</t>
  </si>
  <si>
    <t xml:space="preserve">1. Operating costs;                   2. Other costs directly incurred in the provision of service; 
3. Service availability coefficient               </t>
  </si>
  <si>
    <t>Legal act specifying the level of the fee or charge</t>
  </si>
  <si>
    <t>Legal basis for the application of the fee or charge, or requiring certain document for import or export</t>
  </si>
  <si>
    <t>Is it necessary to submit the proof of payment and what is the required proof of payment?</t>
  </si>
  <si>
    <t>78,110 RSD</t>
  </si>
  <si>
    <t xml:space="preserve">Члан 124 Закона о ветеринарству
(СГ РС бр. 91/2005, 30/2010, 93/2012, 17/2019) </t>
  </si>
  <si>
    <t xml:space="preserve">Административна такса за потврду за увоз кожа и крзна, њихових прерађевина које потичу од заштићених животињских врста  </t>
  </si>
  <si>
    <t>Administrative fee for the decision on the request to be defined veterinary-sanitary requirements for the import of animals, products and foods of animal origin, by-products of animal origin and petfood of animal origin which are subject to veterinary/sanitary control at the country border</t>
  </si>
  <si>
    <t xml:space="preserve">Art. 124. of the Law on Veterinary Medicine
(RS OG No 91/2005, 30/2010, 93/2012, 17/2019) </t>
  </si>
  <si>
    <t>Art. 124. of the Law on Veterinary Medicine
(RS OG No 91/2005, 30/2010, 93/2012 17/2019)</t>
  </si>
  <si>
    <t>Art. 124. of the Law on Veterinary Medicine
(RS OG No 91/2005, 30/2010, 93/2012, 17/2019)</t>
  </si>
  <si>
    <t>Charge for veterinary-sanitary examinations carried out in international trade</t>
  </si>
  <si>
    <t>Art. 140 (4) of the Law on Veterinary Medicine
(RS OG No 91/2005, 30/2010, 93/2012 17/2019)</t>
  </si>
  <si>
    <t>Art. 133 and 134 of the Law on Veterinary Medicine
(RS OG No 91/2005, 30/2010, 93/2012, 17/2019)</t>
  </si>
  <si>
    <t>Art. 130 of the Law on Veterinary Medicine
(RS OG No 91/2005, 30/2010, 93/2012, 17/2019)</t>
  </si>
  <si>
    <t>Administrative fee for the certification concerning the import of hide, skin, or fur, and products thereof, originating from the protected animal species</t>
  </si>
  <si>
    <t>Ценовник ПКС</t>
  </si>
  <si>
    <t>У тренутку подношења захтева за Уверење</t>
  </si>
  <si>
    <t>Три месеца</t>
  </si>
  <si>
    <t>Уредбе о начину издавања уверења и оверавање исправа која прате робу при увозу или извозу за чије издавање није прописана надлежност (Службени Гласник РС бр.7/10)</t>
  </si>
  <si>
    <t>2.700 РСД</t>
  </si>
  <si>
    <t>6.420 РСД</t>
  </si>
  <si>
    <t>6.000 РСД</t>
  </si>
  <si>
    <t>Члан 69. Уредбе о царинским поступцима и царинским формалностима (Сл.Гласник РС 39/19)</t>
  </si>
  <si>
    <t>Члан 68. Уредбе о царинским поступцима и царинским формалностима (Сл.Гласник РС 39/19)</t>
  </si>
  <si>
    <t>Привредна комора Србије (ПКС)</t>
  </si>
  <si>
    <t>Накнада за оверу исправа које прате робу при извозу (фактура, ценовника, пакинг листа)</t>
  </si>
  <si>
    <t>Накнада за издавање уверења у вези са подацима којима ПКС располаже</t>
  </si>
  <si>
    <t xml:space="preserve">Накнада за издавање уверења о вишој сили </t>
  </si>
  <si>
    <t xml:space="preserve">Накнада за издавање уверења о крајњем кориснику робе </t>
  </si>
  <si>
    <t>Накнада за издавање уверења о пореклу робе из треће земље</t>
  </si>
  <si>
    <t>Накнада за издавање уверења о преференцијалном пореклу ФОРМ А</t>
  </si>
  <si>
    <t>Накнада за  издавање уверења о непреференцијалном пореклу робе</t>
  </si>
  <si>
    <t>Накнада за  издавање уверења о роби која се извози након поступка активног оплемењивања</t>
  </si>
  <si>
    <t>Art. 68 Regulation on Customs Procedures and Customs Formalities (RS Official Gazette 39/19)</t>
  </si>
  <si>
    <t>CCIS price list</t>
  </si>
  <si>
    <t>Chamber of Commerce and Industry of Serbia (CCIS)</t>
  </si>
  <si>
    <t>2,700 RSD</t>
  </si>
  <si>
    <t>At the moment of applying for the Certificate</t>
  </si>
  <si>
    <t>3 months</t>
  </si>
  <si>
    <t>Art. 69 Regulation on Customs Procedures and Customs Formalities (RS Official Gazette 39/19)</t>
  </si>
  <si>
    <t>6,420 RSD</t>
  </si>
  <si>
    <t>6,000 RSD</t>
  </si>
  <si>
    <t>Уплатом у институцијама које спроводе платни промет (банка, пошта)  на рачун ПКС по издатом предрачуну</t>
  </si>
  <si>
    <t>Charge for issuing certificate of non-preferential origin of goods</t>
  </si>
  <si>
    <t>Charge for issuing certificate of preferential origin of goods FORM A</t>
  </si>
  <si>
    <t>Charge for issuing certificate of origin of goods from a third country</t>
  </si>
  <si>
    <t>Charge for issuing certificate of goods exported after the inward processing procedure</t>
  </si>
  <si>
    <t>Charge for issuing certificate on the final user of goods</t>
  </si>
  <si>
    <t xml:space="preserve">Charge for issuing certificate regarding the confirmation of information available and to the best knowledge of CCIS  </t>
  </si>
  <si>
    <t>Charge for validation of documents accompanying goods on export (invoice, price list, packing list)</t>
  </si>
  <si>
    <t>Regulation on the Manner of Issuing Certificates and Authentication of Documents Accompanying Goods on Import or Export for Whose Issuance No Jurisdiction is Prescribed (RS Official Gazette No. 7/10)</t>
  </si>
  <si>
    <t>Charge for issuing certificate on force majeure</t>
  </si>
  <si>
    <t>By paying the issued proforma invoice to the CCIS account, in the institutions implementing the payment system (banks, post offices)</t>
  </si>
  <si>
    <t>Привредна комора Србије</t>
  </si>
  <si>
    <t xml:space="preserve">Chamber of Commerce and Industry of Serbia </t>
  </si>
  <si>
    <t>At the moment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</si>
</sst>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Red]\-#,##0.00\ [$€-1]"/>
  </numFmts>
  <fonts count="11"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b/>
      <sz val="18"/>
      <color theme="1"/>
      <name val="Times New Roman"/>
      <family val="1"/>
    </font>
    <font>
      <sz val="11"/>
      <name val="Times New Roman"/>
      <family val="1"/>
    </font>
    <font>
      <sz val="12"/>
      <name val="Times New Roman"/>
      <family val="1"/>
    </font>
    <font>
      <i/>
      <sz val="12"/>
      <name val="Times New Roman"/>
      <family val="1"/>
    </font>
    <font>
      <sz val="9"/>
      <color indexed="81"/>
      <name val="Tahoma"/>
      <charset val="1"/>
    </font>
    <font>
      <b/>
      <sz val="9"/>
      <color indexed="81"/>
      <name val="Tahoma"/>
      <charset val="1"/>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6">
    <xf numFmtId="0" fontId="0" fillId="0" borderId="0" xfId="0"/>
    <xf numFmtId="0" fontId="3" fillId="0" borderId="0" xfId="0" applyFont="1" applyAlignment="1">
      <alignment textRotation="255"/>
    </xf>
    <xf numFmtId="0" fontId="2" fillId="3" borderId="5" xfId="0" applyFont="1" applyFill="1" applyBorder="1" applyAlignment="1">
      <alignment horizontal="center" vertical="top" wrapText="1"/>
    </xf>
    <xf numFmtId="0" fontId="2" fillId="3" borderId="3" xfId="0" applyFont="1" applyFill="1" applyBorder="1" applyAlignment="1">
      <alignment horizontal="center" vertical="top" wrapText="1"/>
    </xf>
    <xf numFmtId="0" fontId="0" fillId="0" borderId="0" xfId="0"/>
    <xf numFmtId="0" fontId="3" fillId="0" borderId="0" xfId="0" applyFont="1"/>
    <xf numFmtId="0" fontId="2" fillId="3" borderId="4" xfId="0" applyFont="1" applyFill="1" applyBorder="1" applyAlignment="1">
      <alignment horizontal="center" vertical="top" wrapText="1"/>
    </xf>
    <xf numFmtId="0" fontId="3" fillId="0" borderId="0" xfId="0" applyFont="1" applyAlignment="1">
      <alignment horizontal="center"/>
    </xf>
    <xf numFmtId="0" fontId="6" fillId="2" borderId="2" xfId="0" applyFont="1" applyFill="1" applyBorder="1" applyAlignment="1">
      <alignmen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2" xfId="0" applyFont="1" applyFill="1" applyBorder="1"/>
    <xf numFmtId="0" fontId="6" fillId="2" borderId="2" xfId="0" applyFont="1" applyFill="1" applyBorder="1" applyAlignment="1">
      <alignment vertical="top"/>
    </xf>
    <xf numFmtId="0" fontId="6" fillId="2" borderId="1" xfId="0" applyFont="1" applyFill="1" applyBorder="1" applyAlignment="1">
      <alignment vertical="top"/>
    </xf>
    <xf numFmtId="0" fontId="5" fillId="0" borderId="0" xfId="0" applyFont="1" applyAlignment="1">
      <alignment vertical="top"/>
    </xf>
    <xf numFmtId="0" fontId="5" fillId="0" borderId="0" xfId="0" applyFont="1"/>
    <xf numFmtId="0" fontId="6" fillId="2" borderId="2" xfId="0" applyFont="1" applyFill="1" applyBorder="1" applyAlignment="1">
      <alignment horizontal="center" vertical="top"/>
    </xf>
    <xf numFmtId="3" fontId="6" fillId="2" borderId="2" xfId="0" applyNumberFormat="1" applyFont="1" applyFill="1" applyBorder="1" applyAlignment="1">
      <alignment horizontal="center" vertical="top"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vertical="center" wrapText="1"/>
    </xf>
    <xf numFmtId="0" fontId="3" fillId="0" borderId="0" xfId="0" applyFont="1" applyAlignment="1">
      <alignment vertical="center" wrapText="1"/>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top" wrapText="1"/>
    </xf>
    <xf numFmtId="164" fontId="6" fillId="2" borderId="2" xfId="0" applyNumberFormat="1" applyFont="1" applyFill="1" applyBorder="1" applyAlignment="1">
      <alignment horizontal="left" vertical="top" wrapText="1"/>
    </xf>
    <xf numFmtId="0" fontId="6" fillId="2" borderId="1" xfId="0" applyFont="1" applyFill="1" applyBorder="1" applyAlignment="1">
      <alignment horizontal="center" vertical="center" wrapText="1"/>
    </xf>
    <xf numFmtId="0" fontId="0" fillId="0" borderId="9" xfId="0" applyBorder="1"/>
    <xf numFmtId="0" fontId="0" fillId="0" borderId="11" xfId="0" applyBorder="1"/>
    <xf numFmtId="0" fontId="0" fillId="0" borderId="6" xfId="0" applyBorder="1"/>
    <xf numFmtId="0" fontId="0" fillId="0" borderId="12" xfId="0" applyBorder="1"/>
    <xf numFmtId="0" fontId="0" fillId="0" borderId="13" xfId="0" applyBorder="1"/>
    <xf numFmtId="0" fontId="0" fillId="0" borderId="14" xfId="0" applyBorder="1"/>
    <xf numFmtId="0" fontId="0" fillId="0" borderId="8" xfId="0" applyBorder="1"/>
    <xf numFmtId="0" fontId="0" fillId="0" borderId="7" xfId="0" applyBorder="1"/>
    <xf numFmtId="0" fontId="0" fillId="0" borderId="9" xfId="0" applyBorder="1" applyAlignment="1">
      <alignment wrapText="1"/>
    </xf>
    <xf numFmtId="0" fontId="0" fillId="0" borderId="6" xfId="0" applyBorder="1" applyAlignment="1">
      <alignment wrapText="1"/>
    </xf>
    <xf numFmtId="0" fontId="6" fillId="4" borderId="1" xfId="0" applyFont="1" applyFill="1" applyBorder="1" applyAlignment="1">
      <alignment horizontal="left" vertical="top" wrapText="1"/>
    </xf>
    <xf numFmtId="0" fontId="1" fillId="0" borderId="0" xfId="0" applyFont="1" applyAlignment="1">
      <alignment vertical="top"/>
    </xf>
    <xf numFmtId="164" fontId="6" fillId="2" borderId="1" xfId="0" applyNumberFormat="1" applyFont="1" applyFill="1" applyBorder="1" applyAlignment="1">
      <alignment horizontal="left"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r-Cyrl-RS" sz="1400" b="0" i="0" u="none" strike="noStrike" kern="1200" spc="0" baseline="0">
                <a:solidFill>
                  <a:sysClr val="windowText" lastClr="000000">
                    <a:lumMod val="65000"/>
                    <a:lumOff val="35000"/>
                  </a:sysClr>
                </a:solidFill>
                <a:latin typeface="+mn-lt"/>
                <a:ea typeface="+mn-ea"/>
                <a:cs typeface="+mn-cs"/>
              </a:defRPr>
            </a:pPr>
            <a:r>
              <a:rPr lang="sr-Cyrl-RS" sz="1400" b="0" i="0" u="none" strike="noStrike" kern="1200" spc="0" baseline="0">
                <a:solidFill>
                  <a:sysClr val="windowText" lastClr="000000">
                    <a:lumMod val="65000"/>
                    <a:lumOff val="35000"/>
                  </a:sysClr>
                </a:solidFill>
                <a:latin typeface="+mn-lt"/>
                <a:ea typeface="+mn-ea"/>
                <a:cs typeface="+mn-cs"/>
              </a:rPr>
              <a:t>Врста такси и накнада</a:t>
            </a:r>
          </a:p>
        </c:rich>
      </c:tx>
      <c:layout>
        <c:manualLayout>
          <c:xMode val="edge"/>
          <c:yMode val="edge"/>
          <c:x val="0.31665966754155733"/>
          <c:y val="2.7491408934707903E-2"/>
        </c:manualLayout>
      </c:layout>
      <c:overlay val="0"/>
      <c:spPr>
        <a:noFill/>
        <a:ln>
          <a:noFill/>
        </a:ln>
        <a:effectLst/>
      </c:spPr>
      <c:txPr>
        <a:bodyPr rot="0" spcFirstLastPara="1" vertOverflow="ellipsis" vert="horz" wrap="square" anchor="ctr" anchorCtr="1"/>
        <a:lstStyle/>
        <a:p>
          <a:pPr algn="ctr" rtl="0">
            <a:defRPr lang="sr-Cyrl-RS"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83333333333334E-2"/>
          <c:y val="0.24264740103363369"/>
          <c:w val="0.81388888888888888"/>
          <c:h val="0.56810671861893547"/>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7E72-4C5D-9C11-3247967D672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7E72-4C5D-9C11-3247967D672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7E72-4C5D-9C11-3247967D672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7E72-4C5D-9C11-3247967D6726}"/>
              </c:ext>
            </c:extLst>
          </c:dPt>
          <c:dLbls>
            <c:dLbl>
              <c:idx val="3"/>
              <c:layout>
                <c:manualLayout>
                  <c:x val="4.1666666666666664E-2"/>
                  <c:y val="-4.629629629629629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E72-4C5D-9C11-3247967D67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GRAFIKONI!$B$3:$B$6</c:f>
              <c:strCache>
                <c:ptCount val="4"/>
                <c:pt idx="0">
                  <c:v>Административне таксе</c:v>
                </c:pt>
                <c:pt idx="1">
                  <c:v>Накнаде</c:v>
                </c:pt>
                <c:pt idx="2">
                  <c:v>Тарифе</c:v>
                </c:pt>
                <c:pt idx="3">
                  <c:v>Таксе</c:v>
                </c:pt>
              </c:strCache>
            </c:strRef>
          </c:cat>
          <c:val>
            <c:numRef>
              <c:f>GRAFIKONI!$C$3:$C$6</c:f>
              <c:numCache>
                <c:formatCode>General</c:formatCode>
                <c:ptCount val="4"/>
                <c:pt idx="0">
                  <c:v>70</c:v>
                </c:pt>
                <c:pt idx="1">
                  <c:v>31</c:v>
                </c:pt>
                <c:pt idx="2">
                  <c:v>15</c:v>
                </c:pt>
                <c:pt idx="3">
                  <c:v>6</c:v>
                </c:pt>
              </c:numCache>
            </c:numRef>
          </c:val>
          <c:extLst>
            <c:ext xmlns:c16="http://schemas.microsoft.com/office/drawing/2014/chart" uri="{C3380CC4-5D6E-409C-BE32-E72D297353CC}">
              <c16:uniqueId val="{00000008-7E72-4C5D-9C11-3247967D6726}"/>
            </c:ext>
          </c:extLst>
        </c:ser>
        <c:dLbls>
          <c:dLblPos val="outEnd"/>
          <c:showLegendKey val="0"/>
          <c:showVal val="0"/>
          <c:showCatName val="1"/>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r-Cyrl-RS"/>
              <a:t>Таксе</a:t>
            </a:r>
            <a:r>
              <a:rPr lang="sr-Cyrl-RS" baseline="0"/>
              <a:t> и накнаде по институцијама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GRAFIKONI!$B$18:$B$27</c:f>
              <c:strCache>
                <c:ptCount val="10"/>
                <c:pt idx="0">
                  <c:v>Министарство заштите животне средине</c:v>
                </c:pt>
                <c:pt idx="1">
                  <c:v>Управа за заштиту биља, МПШВ</c:v>
                </c:pt>
                <c:pt idx="2">
                  <c:v>Агенција за лекове и медицинска средства</c:v>
                </c:pt>
                <c:pt idx="3">
                  <c:v>Министарство трговине, туризма и телекомуникација</c:v>
                </c:pt>
                <c:pt idx="4">
                  <c:v>Управа за ветерину, МПШВ</c:v>
                </c:pt>
                <c:pt idx="5">
                  <c:v>Управа царина</c:v>
                </c:pt>
                <c:pt idx="6">
                  <c:v>Министарство здравља</c:v>
                </c:pt>
                <c:pt idx="7">
                  <c:v>Привредна комора Србије</c:v>
                </c:pt>
                <c:pt idx="8">
                  <c:v>РАТЕЛ</c:v>
                </c:pt>
                <c:pt idx="9">
                  <c:v>Управа за превентивну заштиту,
СВС</c:v>
                </c:pt>
              </c:strCache>
            </c:strRef>
          </c:cat>
          <c:val>
            <c:numRef>
              <c:f>GRAFIKONI!$C$18:$C$27</c:f>
              <c:numCache>
                <c:formatCode>General</c:formatCode>
                <c:ptCount val="10"/>
                <c:pt idx="0">
                  <c:v>27</c:v>
                </c:pt>
                <c:pt idx="1">
                  <c:v>23</c:v>
                </c:pt>
                <c:pt idx="2">
                  <c:v>15</c:v>
                </c:pt>
                <c:pt idx="3">
                  <c:v>12</c:v>
                </c:pt>
                <c:pt idx="4">
                  <c:v>10</c:v>
                </c:pt>
                <c:pt idx="5">
                  <c:v>10</c:v>
                </c:pt>
                <c:pt idx="6">
                  <c:v>9</c:v>
                </c:pt>
                <c:pt idx="7">
                  <c:v>8</c:v>
                </c:pt>
                <c:pt idx="8">
                  <c:v>6</c:v>
                </c:pt>
                <c:pt idx="9">
                  <c:v>2</c:v>
                </c:pt>
              </c:numCache>
            </c:numRef>
          </c:val>
          <c:extLst>
            <c:ext xmlns:c16="http://schemas.microsoft.com/office/drawing/2014/chart" uri="{C3380CC4-5D6E-409C-BE32-E72D297353CC}">
              <c16:uniqueId val="{00000000-D262-4491-945A-585CB8D349D5}"/>
            </c:ext>
          </c:extLst>
        </c:ser>
        <c:dLbls>
          <c:showLegendKey val="0"/>
          <c:showVal val="0"/>
          <c:showCatName val="0"/>
          <c:showSerName val="0"/>
          <c:showPercent val="0"/>
          <c:showBubbleSize val="0"/>
        </c:dLbls>
        <c:gapWidth val="150"/>
        <c:shape val="box"/>
        <c:axId val="1078409408"/>
        <c:axId val="1078412672"/>
        <c:axId val="0"/>
      </c:bar3DChart>
      <c:catAx>
        <c:axId val="1078409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412672"/>
        <c:crosses val="autoZero"/>
        <c:auto val="1"/>
        <c:lblAlgn val="ctr"/>
        <c:lblOffset val="100"/>
        <c:noMultiLvlLbl val="0"/>
      </c:catAx>
      <c:valAx>
        <c:axId val="1078412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409408"/>
        <c:crosses val="autoZero"/>
        <c:crossBetween val="between"/>
      </c:valAx>
      <c:spPr>
        <a:noFill/>
        <a:ln>
          <a:noFill/>
        </a:ln>
        <a:effectLst/>
      </c:spPr>
    </c:plotArea>
    <c:plotVisOnly val="1"/>
    <c:dispBlanksAs val="gap"/>
    <c:showDLblsOverMax val="0"/>
  </c:chart>
  <c:spPr>
    <a:solidFill>
      <a:schemeClr val="bg1"/>
    </a:solidFill>
    <a:ln w="19050"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r-Cyrl-RS"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latin typeface="+mn-lt"/>
                <a:ea typeface="+mn-ea"/>
                <a:cs typeface="+mn-cs"/>
              </a:rPr>
              <a:t>Types of fees and charges</a:t>
            </a:r>
            <a:endParaRPr lang="sr-Cyrl-RS" sz="1400" b="0" i="0" u="none" strike="noStrike" kern="1200" spc="0" baseline="0">
              <a:solidFill>
                <a:sysClr val="windowText" lastClr="000000">
                  <a:lumMod val="65000"/>
                  <a:lumOff val="35000"/>
                </a:sysClr>
              </a:solidFill>
              <a:latin typeface="+mn-lt"/>
              <a:ea typeface="+mn-ea"/>
              <a:cs typeface="+mn-cs"/>
            </a:endParaRPr>
          </a:p>
        </c:rich>
      </c:tx>
      <c:layout>
        <c:manualLayout>
          <c:xMode val="edge"/>
          <c:yMode val="edge"/>
          <c:x val="0.31665966754155733"/>
          <c:y val="2.749140893470790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583333333333334E-2"/>
          <c:y val="0.24264740103363369"/>
          <c:w val="0.81388888888888888"/>
          <c:h val="0.56810671861893547"/>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1-9492-46CE-9353-A035AF32262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3-9492-46CE-9353-A035AF32262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5-9492-46CE-9353-A035AF32262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extLst>
              <c:ext xmlns:c16="http://schemas.microsoft.com/office/drawing/2014/chart" uri="{C3380CC4-5D6E-409C-BE32-E72D297353CC}">
                <c16:uniqueId val="{00000007-9492-46CE-9353-A035AF322628}"/>
              </c:ext>
            </c:extLst>
          </c:dPt>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tx2"/>
                        </a:solidFill>
                        <a:latin typeface="+mn-lt"/>
                        <a:ea typeface="+mn-ea"/>
                        <a:cs typeface="+mn-cs"/>
                      </a:defRPr>
                    </a:pPr>
                    <a:r>
                      <a:rPr lang="en-US" baseline="0"/>
                      <a:t>Administrative fees </a:t>
                    </a:r>
                    <a:fld id="{8AF21CBA-6602-4C4D-A4D8-432DB98B7F31}" type="VALUE">
                      <a:rPr lang="en-US" baseline="0"/>
                      <a:pPr>
                        <a:defRPr sz="900" b="0" i="0" u="none" strike="noStrike" kern="1200" baseline="0">
                          <a:solidFill>
                            <a:schemeClr val="tx2"/>
                          </a:solidFill>
                          <a:latin typeface="+mn-lt"/>
                          <a:ea typeface="+mn-ea"/>
                          <a:cs typeface="+mn-cs"/>
                        </a:defRPr>
                      </a:pPr>
                      <a:t>[VALUE]</a:t>
                    </a:fld>
                    <a:endParaRPr lang="en-US" baseline="0"/>
                  </a:p>
                </c:rich>
              </c:tx>
              <c:spPr>
                <a:noFill/>
                <a:ln>
                  <a:noFill/>
                </a:ln>
                <a:effectLst/>
              </c:spPr>
              <c:dLblPos val="outEnd"/>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9492-46CE-9353-A035AF322628}"/>
                </c:ext>
              </c:extLst>
            </c:dLbl>
            <c:dLbl>
              <c:idx val="1"/>
              <c:layout/>
              <c:tx>
                <c:rich>
                  <a:bodyPr/>
                  <a:lstStyle/>
                  <a:p>
                    <a:r>
                      <a:rPr lang="en-US" baseline="0"/>
                      <a:t>Charges
</a:t>
                    </a:r>
                    <a:fld id="{F4625399-92C6-4701-9BE4-EFAF26AB6F56}" type="VALUE">
                      <a:rPr lang="en-US" baseline="0"/>
                      <a:pPr/>
                      <a:t>[VALUE]</a:t>
                    </a:fld>
                    <a:endParaRPr lang="en-US" baseline="0"/>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9492-46CE-9353-A035AF322628}"/>
                </c:ext>
              </c:extLst>
            </c:dLbl>
            <c:dLbl>
              <c:idx val="2"/>
              <c:layout/>
              <c:tx>
                <c:rich>
                  <a:bodyPr rot="0" spcFirstLastPara="1" vertOverflow="ellipsis" vert="horz" wrap="square" lIns="38100" tIns="19050" rIns="38100" bIns="19050" anchor="ctr" anchorCtr="1">
                    <a:noAutofit/>
                  </a:bodyPr>
                  <a:lstStyle/>
                  <a:p>
                    <a:pPr>
                      <a:defRPr sz="900" b="0" i="0" u="none" strike="noStrike" kern="1200" baseline="0">
                        <a:solidFill>
                          <a:schemeClr val="tx2"/>
                        </a:solidFill>
                        <a:latin typeface="+mn-lt"/>
                        <a:ea typeface="+mn-ea"/>
                        <a:cs typeface="+mn-cs"/>
                      </a:defRPr>
                    </a:pPr>
                    <a:r>
                      <a:rPr lang="en-US" baseline="0"/>
                      <a:t>Duties </a:t>
                    </a:r>
                    <a:fld id="{AED6A599-BE2A-4F95-B469-08A98A3EA8BD}" type="VALUE">
                      <a:rPr lang="en-US" baseline="0"/>
                      <a:pPr>
                        <a:defRPr sz="900" b="0" i="0" u="none" strike="noStrike" kern="1200" baseline="0">
                          <a:solidFill>
                            <a:schemeClr val="tx2"/>
                          </a:solidFill>
                          <a:latin typeface="+mn-lt"/>
                          <a:ea typeface="+mn-ea"/>
                          <a:cs typeface="+mn-cs"/>
                        </a:defRPr>
                      </a:pPr>
                      <a:t>[VALUE]</a:t>
                    </a:fld>
                    <a:endParaRPr lang="en-US" baseline="0"/>
                  </a:p>
                </c:rich>
              </c:tx>
              <c:spPr>
                <a:noFill/>
                <a:ln>
                  <a:noFill/>
                </a:ln>
                <a:effectLst/>
              </c:spPr>
              <c:dLblPos val="outEnd"/>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5-9492-46CE-9353-A035AF322628}"/>
                </c:ext>
              </c:extLst>
            </c:dLbl>
            <c:dLbl>
              <c:idx val="3"/>
              <c:layout/>
              <c:tx>
                <c:rich>
                  <a:bodyPr/>
                  <a:lstStyle/>
                  <a:p>
                    <a:r>
                      <a:rPr lang="en-US" baseline="0"/>
                      <a:t>Fees </a:t>
                    </a:r>
                    <a:fld id="{2087A85B-CA98-44C0-8AB5-777E630AE0C4}" type="VALUE">
                      <a:rPr lang="en-US" baseline="0"/>
                      <a:pPr/>
                      <a:t>[VALUE]</a:t>
                    </a:fld>
                    <a:endParaRPr lang="en-US" baseline="0"/>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9492-46CE-9353-A035AF3226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GRAPHS!$B$3:$B$6</c:f>
              <c:strCache>
                <c:ptCount val="4"/>
                <c:pt idx="0">
                  <c:v>Administrative fees</c:v>
                </c:pt>
                <c:pt idx="1">
                  <c:v>Charges</c:v>
                </c:pt>
                <c:pt idx="2">
                  <c:v>Duties</c:v>
                </c:pt>
                <c:pt idx="3">
                  <c:v>Fees</c:v>
                </c:pt>
              </c:strCache>
            </c:strRef>
          </c:cat>
          <c:val>
            <c:numRef>
              <c:f>GRAPHS!$C$3:$C$6</c:f>
              <c:numCache>
                <c:formatCode>General</c:formatCode>
                <c:ptCount val="4"/>
                <c:pt idx="0">
                  <c:v>70</c:v>
                </c:pt>
                <c:pt idx="1">
                  <c:v>31</c:v>
                </c:pt>
                <c:pt idx="2">
                  <c:v>15</c:v>
                </c:pt>
                <c:pt idx="3">
                  <c:v>6</c:v>
                </c:pt>
              </c:numCache>
            </c:numRef>
          </c:val>
          <c:extLst>
            <c:ext xmlns:c16="http://schemas.microsoft.com/office/drawing/2014/chart" uri="{C3380CC4-5D6E-409C-BE32-E72D297353CC}">
              <c16:uniqueId val="{00000008-9492-46CE-9353-A035AF322628}"/>
            </c:ext>
          </c:extLst>
        </c:ser>
        <c:dLbls>
          <c:dLblPos val="outEnd"/>
          <c:showLegendKey val="0"/>
          <c:showVal val="0"/>
          <c:showCatName val="1"/>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Fees and charges</a:t>
            </a:r>
            <a:r>
              <a:rPr lang="en-US" baseline="0"/>
              <a:t> per different institutions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GRAPHS!$B$18:$B$27</c:f>
              <c:strCache>
                <c:ptCount val="10"/>
                <c:pt idx="0">
                  <c:v>Ministry of Environmental Protection</c:v>
                </c:pt>
                <c:pt idx="1">
                  <c:v>Plant Protection Directorate, MoAFWM</c:v>
                </c:pt>
                <c:pt idx="2">
                  <c:v>Medicines and Medical Devices Agency of Serbia</c:v>
                </c:pt>
                <c:pt idx="3">
                  <c:v>Ministry of Trade, Tourism, and Telecommunication</c:v>
                </c:pt>
                <c:pt idx="4">
                  <c:v>Veterinary Directorate, MoAFWM</c:v>
                </c:pt>
                <c:pt idx="5">
                  <c:v>Customs Administration</c:v>
                </c:pt>
                <c:pt idx="6">
                  <c:v>Ministry of Health</c:v>
                </c:pt>
                <c:pt idx="7">
                  <c:v>Chamber of Commerce and Industry of Serbia </c:v>
                </c:pt>
                <c:pt idx="8">
                  <c:v>RATEL</c:v>
                </c:pt>
                <c:pt idx="9">
                  <c:v>Directorate for Preventive Protection,
Sector for Emergency Situations</c:v>
                </c:pt>
              </c:strCache>
            </c:strRef>
          </c:cat>
          <c:val>
            <c:numRef>
              <c:f>GRAPHS!$C$18:$C$27</c:f>
              <c:numCache>
                <c:formatCode>General</c:formatCode>
                <c:ptCount val="10"/>
                <c:pt idx="0">
                  <c:v>27</c:v>
                </c:pt>
                <c:pt idx="1">
                  <c:v>23</c:v>
                </c:pt>
                <c:pt idx="2">
                  <c:v>15</c:v>
                </c:pt>
                <c:pt idx="3">
                  <c:v>12</c:v>
                </c:pt>
                <c:pt idx="4">
                  <c:v>10</c:v>
                </c:pt>
                <c:pt idx="5">
                  <c:v>10</c:v>
                </c:pt>
                <c:pt idx="6">
                  <c:v>9</c:v>
                </c:pt>
                <c:pt idx="7">
                  <c:v>8</c:v>
                </c:pt>
                <c:pt idx="8">
                  <c:v>6</c:v>
                </c:pt>
                <c:pt idx="9">
                  <c:v>2</c:v>
                </c:pt>
              </c:numCache>
            </c:numRef>
          </c:val>
          <c:extLst>
            <c:ext xmlns:c16="http://schemas.microsoft.com/office/drawing/2014/chart" uri="{C3380CC4-5D6E-409C-BE32-E72D297353CC}">
              <c16:uniqueId val="{00000000-2321-406D-85AA-8B284047F1B5}"/>
            </c:ext>
          </c:extLst>
        </c:ser>
        <c:dLbls>
          <c:showLegendKey val="0"/>
          <c:showVal val="0"/>
          <c:showCatName val="0"/>
          <c:showSerName val="0"/>
          <c:showPercent val="0"/>
          <c:showBubbleSize val="0"/>
        </c:dLbls>
        <c:gapWidth val="150"/>
        <c:shape val="box"/>
        <c:axId val="1357998832"/>
        <c:axId val="1608881024"/>
        <c:axId val="0"/>
      </c:bar3DChart>
      <c:catAx>
        <c:axId val="13579988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8881024"/>
        <c:crosses val="autoZero"/>
        <c:auto val="1"/>
        <c:lblAlgn val="ctr"/>
        <c:lblOffset val="100"/>
        <c:noMultiLvlLbl val="0"/>
      </c:catAx>
      <c:valAx>
        <c:axId val="1608881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7998832"/>
        <c:crosses val="autoZero"/>
        <c:crossBetween val="between"/>
      </c:valAx>
      <c:spPr>
        <a:noFill/>
        <a:ln>
          <a:noFill/>
        </a:ln>
        <a:effectLst/>
      </c:spPr>
    </c:plotArea>
    <c:plotVisOnly val="1"/>
    <c:dispBlanksAs val="gap"/>
    <c:showDLblsOverMax val="0"/>
  </c:chart>
  <c:spPr>
    <a:solidFill>
      <a:schemeClr val="bg1"/>
    </a:solidFill>
    <a:ln w="19050"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409574</xdr:colOff>
      <xdr:row>1</xdr:row>
      <xdr:rowOff>109537</xdr:rowOff>
    </xdr:from>
    <xdr:to>
      <xdr:col>11</xdr:col>
      <xdr:colOff>190499</xdr:colOff>
      <xdr:row>15</xdr:row>
      <xdr:rowOff>185737</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409575</xdr:colOff>
      <xdr:row>17</xdr:row>
      <xdr:rowOff>4762</xdr:rowOff>
    </xdr:from>
    <xdr:to>
      <xdr:col>11</xdr:col>
      <xdr:colOff>104775</xdr:colOff>
      <xdr:row>32</xdr:row>
      <xdr:rowOff>57150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447675</xdr:colOff>
      <xdr:row>1</xdr:row>
      <xdr:rowOff>100012</xdr:rowOff>
    </xdr:from>
    <xdr:to>
      <xdr:col>11</xdr:col>
      <xdr:colOff>142875</xdr:colOff>
      <xdr:row>15</xdr:row>
      <xdr:rowOff>176212</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409575</xdr:colOff>
      <xdr:row>17</xdr:row>
      <xdr:rowOff>4762</xdr:rowOff>
    </xdr:from>
    <xdr:to>
      <xdr:col>11</xdr:col>
      <xdr:colOff>104775</xdr:colOff>
      <xdr:row>32</xdr:row>
      <xdr:rowOff>57150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0" Type="http://schemas.openxmlformats.org/officeDocument/2006/relationships/revisionLog" Target="revisionLog10.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44D0AC2-4737-4571-AEA3-629CB29BE28E}" diskRevisions="1" revisionId="590">
  <header guid="{37792704-011B-4379-8834-9112AC896455}" dateTime="2019-11-28T10:51:20" maxSheetId="5" userName="Brankica" r:id="rId8" minRId="386" maxRId="476">
    <sheetIdMap count="4">
      <sheetId val="1"/>
      <sheetId val="2"/>
      <sheetId val="3"/>
      <sheetId val="4"/>
    </sheetIdMap>
  </header>
  <header guid="{CD8ADD75-62B0-4457-86EC-7427CDAB3367}" dateTime="2019-11-28T11:27:15" maxSheetId="5" userName="Brankica" r:id="rId9" minRId="477" maxRId="583">
    <sheetIdMap count="4">
      <sheetId val="1"/>
      <sheetId val="2"/>
      <sheetId val="3"/>
      <sheetId val="4"/>
    </sheetIdMap>
  </header>
  <header guid="{D44D0AC2-4737-4571-AEA3-629CB29BE28E}" dateTime="2019-11-28T11:30:56" maxSheetId="5" userName="Brankica" r:id="rId10" minRId="590">
    <sheetIdMap count="4">
      <sheetId val="1"/>
      <sheetId val="2"/>
      <sheetId val="3"/>
      <sheetId val="4"/>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0" sId="2">
    <oc r="H124" t="inlineStr">
      <is>
        <t>At the moment of applying for the Certificate</t>
      </is>
    </oc>
    <nc r="H124" t="inlineStr">
      <is>
        <t>At the moment of application</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86" sId="2" ref="A117:XFD117" action="insertRow"/>
  <rrc rId="387" sId="2" ref="A117:XFD124" action="insertRow"/>
  <rfmt sheetId="2" sqref="A117" start="0" length="0">
    <dxf>
      <border outline="0">
        <left style="thin">
          <color indexed="64"/>
        </left>
        <right style="thin">
          <color indexed="64"/>
        </right>
        <top style="thin">
          <color indexed="64"/>
        </top>
        <bottom style="thin">
          <color indexed="64"/>
        </bottom>
      </border>
    </dxf>
  </rfmt>
  <rfmt sheetId="2" sqref="B117" start="0" length="0">
    <dxf>
      <border outline="0">
        <top style="thin">
          <color indexed="64"/>
        </top>
      </border>
    </dxf>
  </rfmt>
  <rfmt sheetId="2" sqref="C117" start="0" length="0">
    <dxf>
      <border outline="0">
        <left style="thin">
          <color indexed="64"/>
        </left>
        <right style="thin">
          <color indexed="64"/>
        </right>
        <top style="thin">
          <color indexed="64"/>
        </top>
        <bottom style="thin">
          <color indexed="64"/>
        </bottom>
      </border>
    </dxf>
  </rfmt>
  <rfmt sheetId="2" sqref="D117" start="0" length="0">
    <dxf>
      <border outline="0">
        <left style="thin">
          <color indexed="64"/>
        </left>
        <right style="thin">
          <color indexed="64"/>
        </right>
        <top style="thin">
          <color indexed="64"/>
        </top>
        <bottom style="thin">
          <color indexed="64"/>
        </bottom>
      </border>
    </dxf>
  </rfmt>
  <rfmt sheetId="2" sqref="E117" start="0" length="0">
    <dxf>
      <border outline="0">
        <left style="thin">
          <color indexed="64"/>
        </left>
        <right style="thin">
          <color indexed="64"/>
        </right>
        <top style="thin">
          <color indexed="64"/>
        </top>
        <bottom style="thin">
          <color indexed="64"/>
        </bottom>
      </border>
    </dxf>
  </rfmt>
  <rfmt sheetId="2" sqref="F117" start="0" length="0">
    <dxf>
      <border outline="0">
        <left style="thin">
          <color indexed="64"/>
        </left>
        <right style="thin">
          <color indexed="64"/>
        </right>
        <top style="thin">
          <color indexed="64"/>
        </top>
        <bottom style="thin">
          <color indexed="64"/>
        </bottom>
      </border>
    </dxf>
  </rfmt>
  <rfmt sheetId="2" sqref="G117" start="0" length="0">
    <dxf>
      <border outline="0">
        <left style="thin">
          <color indexed="64"/>
        </left>
        <right style="thin">
          <color indexed="64"/>
        </right>
        <top style="thin">
          <color indexed="64"/>
        </top>
        <bottom style="thin">
          <color indexed="64"/>
        </bottom>
      </border>
    </dxf>
  </rfmt>
  <rfmt sheetId="2" sqref="H117" start="0" length="0">
    <dxf>
      <border outline="0">
        <left style="thin">
          <color indexed="64"/>
        </left>
        <right style="thin">
          <color indexed="64"/>
        </right>
        <top style="thin">
          <color indexed="64"/>
        </top>
        <bottom style="thin">
          <color indexed="64"/>
        </bottom>
      </border>
    </dxf>
  </rfmt>
  <rfmt sheetId="2" sqref="I117" start="0" length="0">
    <dxf>
      <border outline="0">
        <left style="thin">
          <color indexed="64"/>
        </left>
        <right style="thin">
          <color indexed="64"/>
        </right>
        <top style="thin">
          <color indexed="64"/>
        </top>
        <bottom style="thin">
          <color indexed="64"/>
        </bottom>
      </border>
    </dxf>
  </rfmt>
  <rfmt sheetId="2" sqref="J117" start="0" length="0">
    <dxf>
      <border outline="0">
        <left style="thin">
          <color indexed="64"/>
        </left>
        <right style="thin">
          <color indexed="64"/>
        </right>
        <top style="thin">
          <color indexed="64"/>
        </top>
        <bottom style="thin">
          <color indexed="64"/>
        </bottom>
      </border>
    </dxf>
  </rfmt>
  <rfmt sheetId="2" sqref="K117" start="0" length="0">
    <dxf>
      <border outline="0">
        <left style="thin">
          <color indexed="64"/>
        </left>
        <right style="thin">
          <color indexed="64"/>
        </right>
        <top style="thin">
          <color indexed="64"/>
        </top>
        <bottom style="thin">
          <color indexed="64"/>
        </bottom>
      </border>
    </dxf>
  </rfmt>
  <rfmt sheetId="2" sqref="L117" start="0" length="0">
    <dxf>
      <border outline="0">
        <left style="thin">
          <color indexed="64"/>
        </left>
        <right style="thin">
          <color indexed="64"/>
        </right>
        <top style="thin">
          <color indexed="64"/>
        </top>
        <bottom style="thin">
          <color indexed="64"/>
        </bottom>
      </border>
    </dxf>
  </rfmt>
  <rfmt sheetId="2" sqref="M117" start="0" length="0">
    <dxf>
      <border outline="0">
        <left style="thin">
          <color indexed="64"/>
        </left>
        <right style="thin">
          <color indexed="64"/>
        </right>
        <top style="thin">
          <color indexed="64"/>
        </top>
        <bottom style="thin">
          <color indexed="64"/>
        </bottom>
      </border>
    </dxf>
  </rfmt>
  <rfmt sheetId="2" sqref="N117" start="0" length="0">
    <dxf>
      <border outline="0">
        <left style="thin">
          <color indexed="64"/>
        </left>
        <right style="thin">
          <color indexed="64"/>
        </right>
        <top style="thin">
          <color indexed="64"/>
        </top>
        <bottom style="thin">
          <color indexed="64"/>
        </bottom>
      </border>
    </dxf>
  </rfmt>
  <rfmt sheetId="2" sqref="A118" start="0" length="0">
    <dxf>
      <border outline="0">
        <left style="thin">
          <color indexed="64"/>
        </left>
        <right style="thin">
          <color indexed="64"/>
        </right>
        <top style="thin">
          <color indexed="64"/>
        </top>
        <bottom style="thin">
          <color indexed="64"/>
        </bottom>
      </border>
    </dxf>
  </rfmt>
  <rfmt sheetId="2" sqref="B118" start="0" length="0">
    <dxf>
      <border outline="0">
        <top style="thin">
          <color indexed="64"/>
        </top>
      </border>
    </dxf>
  </rfmt>
  <rfmt sheetId="2" sqref="C118" start="0" length="0">
    <dxf>
      <border outline="0">
        <left style="thin">
          <color indexed="64"/>
        </left>
        <right style="thin">
          <color indexed="64"/>
        </right>
        <top style="thin">
          <color indexed="64"/>
        </top>
        <bottom style="thin">
          <color indexed="64"/>
        </bottom>
      </border>
    </dxf>
  </rfmt>
  <rfmt sheetId="2" sqref="D118" start="0" length="0">
    <dxf>
      <border outline="0">
        <left style="thin">
          <color indexed="64"/>
        </left>
        <right style="thin">
          <color indexed="64"/>
        </right>
        <top style="thin">
          <color indexed="64"/>
        </top>
        <bottom style="thin">
          <color indexed="64"/>
        </bottom>
      </border>
    </dxf>
  </rfmt>
  <rfmt sheetId="2" sqref="E118" start="0" length="0">
    <dxf>
      <border outline="0">
        <left style="thin">
          <color indexed="64"/>
        </left>
        <right style="thin">
          <color indexed="64"/>
        </right>
        <top style="thin">
          <color indexed="64"/>
        </top>
        <bottom style="thin">
          <color indexed="64"/>
        </bottom>
      </border>
    </dxf>
  </rfmt>
  <rfmt sheetId="2" sqref="F118" start="0" length="0">
    <dxf>
      <border outline="0">
        <left style="thin">
          <color indexed="64"/>
        </left>
        <right style="thin">
          <color indexed="64"/>
        </right>
        <top style="thin">
          <color indexed="64"/>
        </top>
        <bottom style="thin">
          <color indexed="64"/>
        </bottom>
      </border>
    </dxf>
  </rfmt>
  <rfmt sheetId="2" sqref="G118" start="0" length="0">
    <dxf>
      <border outline="0">
        <left style="thin">
          <color indexed="64"/>
        </left>
        <right style="thin">
          <color indexed="64"/>
        </right>
        <top style="thin">
          <color indexed="64"/>
        </top>
        <bottom style="thin">
          <color indexed="64"/>
        </bottom>
      </border>
    </dxf>
  </rfmt>
  <rfmt sheetId="2" sqref="H118" start="0" length="0">
    <dxf>
      <border outline="0">
        <left style="thin">
          <color indexed="64"/>
        </left>
        <right style="thin">
          <color indexed="64"/>
        </right>
        <top style="thin">
          <color indexed="64"/>
        </top>
        <bottom style="thin">
          <color indexed="64"/>
        </bottom>
      </border>
    </dxf>
  </rfmt>
  <rfmt sheetId="2" sqref="I118" start="0" length="0">
    <dxf>
      <border outline="0">
        <left style="thin">
          <color indexed="64"/>
        </left>
        <right style="thin">
          <color indexed="64"/>
        </right>
        <top style="thin">
          <color indexed="64"/>
        </top>
        <bottom style="thin">
          <color indexed="64"/>
        </bottom>
      </border>
    </dxf>
  </rfmt>
  <rfmt sheetId="2" sqref="J118" start="0" length="0">
    <dxf>
      <border outline="0">
        <left style="thin">
          <color indexed="64"/>
        </left>
        <right style="thin">
          <color indexed="64"/>
        </right>
        <top style="thin">
          <color indexed="64"/>
        </top>
        <bottom style="thin">
          <color indexed="64"/>
        </bottom>
      </border>
    </dxf>
  </rfmt>
  <rfmt sheetId="2" sqref="K118" start="0" length="0">
    <dxf>
      <border outline="0">
        <left style="thin">
          <color indexed="64"/>
        </left>
        <right style="thin">
          <color indexed="64"/>
        </right>
        <top style="thin">
          <color indexed="64"/>
        </top>
        <bottom style="thin">
          <color indexed="64"/>
        </bottom>
      </border>
    </dxf>
  </rfmt>
  <rfmt sheetId="2" sqref="L118" start="0" length="0">
    <dxf>
      <border outline="0">
        <left style="thin">
          <color indexed="64"/>
        </left>
        <right style="thin">
          <color indexed="64"/>
        </right>
        <top style="thin">
          <color indexed="64"/>
        </top>
        <bottom style="thin">
          <color indexed="64"/>
        </bottom>
      </border>
    </dxf>
  </rfmt>
  <rfmt sheetId="2" sqref="M118" start="0" length="0">
    <dxf>
      <border outline="0">
        <left style="thin">
          <color indexed="64"/>
        </left>
        <right style="thin">
          <color indexed="64"/>
        </right>
        <top style="thin">
          <color indexed="64"/>
        </top>
        <bottom style="thin">
          <color indexed="64"/>
        </bottom>
      </border>
    </dxf>
  </rfmt>
  <rfmt sheetId="2" sqref="N118" start="0" length="0">
    <dxf>
      <border outline="0">
        <left style="thin">
          <color indexed="64"/>
        </left>
        <right style="thin">
          <color indexed="64"/>
        </right>
        <top style="thin">
          <color indexed="64"/>
        </top>
        <bottom style="thin">
          <color indexed="64"/>
        </bottom>
      </border>
    </dxf>
  </rfmt>
  <rfmt sheetId="2" sqref="A119" start="0" length="0">
    <dxf>
      <border outline="0">
        <left style="thin">
          <color indexed="64"/>
        </left>
        <right style="thin">
          <color indexed="64"/>
        </right>
        <top style="thin">
          <color indexed="64"/>
        </top>
        <bottom style="thin">
          <color indexed="64"/>
        </bottom>
      </border>
    </dxf>
  </rfmt>
  <rfmt sheetId="2" sqref="B119" start="0" length="0">
    <dxf>
      <border outline="0">
        <top style="thin">
          <color indexed="64"/>
        </top>
      </border>
    </dxf>
  </rfmt>
  <rfmt sheetId="2" sqref="C119" start="0" length="0">
    <dxf>
      <border outline="0">
        <left style="thin">
          <color indexed="64"/>
        </left>
        <right style="thin">
          <color indexed="64"/>
        </right>
        <top style="thin">
          <color indexed="64"/>
        </top>
        <bottom style="thin">
          <color indexed="64"/>
        </bottom>
      </border>
    </dxf>
  </rfmt>
  <rfmt sheetId="2" sqref="D119" start="0" length="0">
    <dxf>
      <border outline="0">
        <left style="thin">
          <color indexed="64"/>
        </left>
        <right style="thin">
          <color indexed="64"/>
        </right>
        <top style="thin">
          <color indexed="64"/>
        </top>
        <bottom style="thin">
          <color indexed="64"/>
        </bottom>
      </border>
    </dxf>
  </rfmt>
  <rfmt sheetId="2" sqref="E119" start="0" length="0">
    <dxf>
      <border outline="0">
        <left style="thin">
          <color indexed="64"/>
        </left>
        <right style="thin">
          <color indexed="64"/>
        </right>
        <top style="thin">
          <color indexed="64"/>
        </top>
        <bottom style="thin">
          <color indexed="64"/>
        </bottom>
      </border>
    </dxf>
  </rfmt>
  <rfmt sheetId="2" sqref="F119" start="0" length="0">
    <dxf>
      <border outline="0">
        <left style="thin">
          <color indexed="64"/>
        </left>
        <right style="thin">
          <color indexed="64"/>
        </right>
        <top style="thin">
          <color indexed="64"/>
        </top>
        <bottom style="thin">
          <color indexed="64"/>
        </bottom>
      </border>
    </dxf>
  </rfmt>
  <rfmt sheetId="2" sqref="G119" start="0" length="0">
    <dxf>
      <border outline="0">
        <left style="thin">
          <color indexed="64"/>
        </left>
        <right style="thin">
          <color indexed="64"/>
        </right>
        <top style="thin">
          <color indexed="64"/>
        </top>
        <bottom style="thin">
          <color indexed="64"/>
        </bottom>
      </border>
    </dxf>
  </rfmt>
  <rfmt sheetId="2" sqref="H119" start="0" length="0">
    <dxf>
      <border outline="0">
        <left style="thin">
          <color indexed="64"/>
        </left>
        <right style="thin">
          <color indexed="64"/>
        </right>
        <top style="thin">
          <color indexed="64"/>
        </top>
        <bottom style="thin">
          <color indexed="64"/>
        </bottom>
      </border>
    </dxf>
  </rfmt>
  <rfmt sheetId="2" sqref="I119" start="0" length="0">
    <dxf>
      <border outline="0">
        <left style="thin">
          <color indexed="64"/>
        </left>
        <right style="thin">
          <color indexed="64"/>
        </right>
        <top style="thin">
          <color indexed="64"/>
        </top>
        <bottom style="thin">
          <color indexed="64"/>
        </bottom>
      </border>
    </dxf>
  </rfmt>
  <rfmt sheetId="2" sqref="J119" start="0" length="0">
    <dxf>
      <border outline="0">
        <left style="thin">
          <color indexed="64"/>
        </left>
        <right style="thin">
          <color indexed="64"/>
        </right>
        <top style="thin">
          <color indexed="64"/>
        </top>
        <bottom style="thin">
          <color indexed="64"/>
        </bottom>
      </border>
    </dxf>
  </rfmt>
  <rfmt sheetId="2" sqref="K119" start="0" length="0">
    <dxf>
      <border outline="0">
        <left style="thin">
          <color indexed="64"/>
        </left>
        <right style="thin">
          <color indexed="64"/>
        </right>
        <top style="thin">
          <color indexed="64"/>
        </top>
        <bottom style="thin">
          <color indexed="64"/>
        </bottom>
      </border>
    </dxf>
  </rfmt>
  <rfmt sheetId="2" sqref="L119" start="0" length="0">
    <dxf>
      <border outline="0">
        <left style="thin">
          <color indexed="64"/>
        </left>
        <right style="thin">
          <color indexed="64"/>
        </right>
        <top style="thin">
          <color indexed="64"/>
        </top>
        <bottom style="thin">
          <color indexed="64"/>
        </bottom>
      </border>
    </dxf>
  </rfmt>
  <rfmt sheetId="2" sqref="M119" start="0" length="0">
    <dxf>
      <border outline="0">
        <left style="thin">
          <color indexed="64"/>
        </left>
        <right style="thin">
          <color indexed="64"/>
        </right>
        <top style="thin">
          <color indexed="64"/>
        </top>
        <bottom style="thin">
          <color indexed="64"/>
        </bottom>
      </border>
    </dxf>
  </rfmt>
  <rfmt sheetId="2" sqref="N119" start="0" length="0">
    <dxf>
      <border outline="0">
        <left style="thin">
          <color indexed="64"/>
        </left>
        <right style="thin">
          <color indexed="64"/>
        </right>
        <top style="thin">
          <color indexed="64"/>
        </top>
        <bottom style="thin">
          <color indexed="64"/>
        </bottom>
      </border>
    </dxf>
  </rfmt>
  <rfmt sheetId="2" sqref="A120" start="0" length="0">
    <dxf>
      <border outline="0">
        <left style="thin">
          <color indexed="64"/>
        </left>
        <right style="thin">
          <color indexed="64"/>
        </right>
        <top style="thin">
          <color indexed="64"/>
        </top>
        <bottom style="thin">
          <color indexed="64"/>
        </bottom>
      </border>
    </dxf>
  </rfmt>
  <rfmt sheetId="2" sqref="B120" start="0" length="0">
    <dxf>
      <border outline="0">
        <top style="thin">
          <color indexed="64"/>
        </top>
      </border>
    </dxf>
  </rfmt>
  <rfmt sheetId="2" sqref="C120" start="0" length="0">
    <dxf>
      <border outline="0">
        <left style="thin">
          <color indexed="64"/>
        </left>
        <right style="thin">
          <color indexed="64"/>
        </right>
        <top style="thin">
          <color indexed="64"/>
        </top>
        <bottom style="thin">
          <color indexed="64"/>
        </bottom>
      </border>
    </dxf>
  </rfmt>
  <rfmt sheetId="2" sqref="D120" start="0" length="0">
    <dxf>
      <border outline="0">
        <left style="thin">
          <color indexed="64"/>
        </left>
        <right style="thin">
          <color indexed="64"/>
        </right>
        <top style="thin">
          <color indexed="64"/>
        </top>
        <bottom style="thin">
          <color indexed="64"/>
        </bottom>
      </border>
    </dxf>
  </rfmt>
  <rfmt sheetId="2" sqref="E120" start="0" length="0">
    <dxf>
      <border outline="0">
        <left style="thin">
          <color indexed="64"/>
        </left>
        <right style="thin">
          <color indexed="64"/>
        </right>
        <top style="thin">
          <color indexed="64"/>
        </top>
        <bottom style="thin">
          <color indexed="64"/>
        </bottom>
      </border>
    </dxf>
  </rfmt>
  <rfmt sheetId="2" sqref="F120" start="0" length="0">
    <dxf>
      <border outline="0">
        <left style="thin">
          <color indexed="64"/>
        </left>
        <right style="thin">
          <color indexed="64"/>
        </right>
        <top style="thin">
          <color indexed="64"/>
        </top>
        <bottom style="thin">
          <color indexed="64"/>
        </bottom>
      </border>
    </dxf>
  </rfmt>
  <rfmt sheetId="2" sqref="G120" start="0" length="0">
    <dxf>
      <border outline="0">
        <left style="thin">
          <color indexed="64"/>
        </left>
        <right style="thin">
          <color indexed="64"/>
        </right>
        <top style="thin">
          <color indexed="64"/>
        </top>
        <bottom style="thin">
          <color indexed="64"/>
        </bottom>
      </border>
    </dxf>
  </rfmt>
  <rfmt sheetId="2" sqref="H120" start="0" length="0">
    <dxf>
      <border outline="0">
        <left style="thin">
          <color indexed="64"/>
        </left>
        <right style="thin">
          <color indexed="64"/>
        </right>
        <top style="thin">
          <color indexed="64"/>
        </top>
        <bottom style="thin">
          <color indexed="64"/>
        </bottom>
      </border>
    </dxf>
  </rfmt>
  <rfmt sheetId="2" sqref="I120" start="0" length="0">
    <dxf>
      <border outline="0">
        <left style="thin">
          <color indexed="64"/>
        </left>
        <right style="thin">
          <color indexed="64"/>
        </right>
        <top style="thin">
          <color indexed="64"/>
        </top>
        <bottom style="thin">
          <color indexed="64"/>
        </bottom>
      </border>
    </dxf>
  </rfmt>
  <rfmt sheetId="2" sqref="J120" start="0" length="0">
    <dxf>
      <border outline="0">
        <left style="thin">
          <color indexed="64"/>
        </left>
        <right style="thin">
          <color indexed="64"/>
        </right>
        <top style="thin">
          <color indexed="64"/>
        </top>
        <bottom style="thin">
          <color indexed="64"/>
        </bottom>
      </border>
    </dxf>
  </rfmt>
  <rfmt sheetId="2" sqref="K120" start="0" length="0">
    <dxf>
      <border outline="0">
        <left style="thin">
          <color indexed="64"/>
        </left>
        <right style="thin">
          <color indexed="64"/>
        </right>
        <top style="thin">
          <color indexed="64"/>
        </top>
        <bottom style="thin">
          <color indexed="64"/>
        </bottom>
      </border>
    </dxf>
  </rfmt>
  <rfmt sheetId="2" sqref="L120" start="0" length="0">
    <dxf>
      <border outline="0">
        <left style="thin">
          <color indexed="64"/>
        </left>
        <right style="thin">
          <color indexed="64"/>
        </right>
        <top style="thin">
          <color indexed="64"/>
        </top>
        <bottom style="thin">
          <color indexed="64"/>
        </bottom>
      </border>
    </dxf>
  </rfmt>
  <rfmt sheetId="2" sqref="M120" start="0" length="0">
    <dxf>
      <border outline="0">
        <left style="thin">
          <color indexed="64"/>
        </left>
        <right style="thin">
          <color indexed="64"/>
        </right>
        <top style="thin">
          <color indexed="64"/>
        </top>
        <bottom style="thin">
          <color indexed="64"/>
        </bottom>
      </border>
    </dxf>
  </rfmt>
  <rfmt sheetId="2" sqref="N120" start="0" length="0">
    <dxf>
      <border outline="0">
        <left style="thin">
          <color indexed="64"/>
        </left>
        <right style="thin">
          <color indexed="64"/>
        </right>
        <top style="thin">
          <color indexed="64"/>
        </top>
        <bottom style="thin">
          <color indexed="64"/>
        </bottom>
      </border>
    </dxf>
  </rfmt>
  <rfmt sheetId="2" sqref="A121" start="0" length="0">
    <dxf>
      <border outline="0">
        <left style="thin">
          <color indexed="64"/>
        </left>
        <right style="thin">
          <color indexed="64"/>
        </right>
        <top style="thin">
          <color indexed="64"/>
        </top>
        <bottom style="thin">
          <color indexed="64"/>
        </bottom>
      </border>
    </dxf>
  </rfmt>
  <rfmt sheetId="2" sqref="B121" start="0" length="0">
    <dxf>
      <border outline="0">
        <top style="thin">
          <color indexed="64"/>
        </top>
      </border>
    </dxf>
  </rfmt>
  <rfmt sheetId="2" sqref="C121" start="0" length="0">
    <dxf>
      <border outline="0">
        <left style="thin">
          <color indexed="64"/>
        </left>
        <right style="thin">
          <color indexed="64"/>
        </right>
        <top style="thin">
          <color indexed="64"/>
        </top>
        <bottom style="thin">
          <color indexed="64"/>
        </bottom>
      </border>
    </dxf>
  </rfmt>
  <rfmt sheetId="2" sqref="D121" start="0" length="0">
    <dxf>
      <border outline="0">
        <left style="thin">
          <color indexed="64"/>
        </left>
        <right style="thin">
          <color indexed="64"/>
        </right>
        <top style="thin">
          <color indexed="64"/>
        </top>
        <bottom style="thin">
          <color indexed="64"/>
        </bottom>
      </border>
    </dxf>
  </rfmt>
  <rfmt sheetId="2" sqref="E121" start="0" length="0">
    <dxf>
      <border outline="0">
        <left style="thin">
          <color indexed="64"/>
        </left>
        <right style="thin">
          <color indexed="64"/>
        </right>
        <top style="thin">
          <color indexed="64"/>
        </top>
        <bottom style="thin">
          <color indexed="64"/>
        </bottom>
      </border>
    </dxf>
  </rfmt>
  <rfmt sheetId="2" sqref="F121" start="0" length="0">
    <dxf>
      <border outline="0">
        <left style="thin">
          <color indexed="64"/>
        </left>
        <right style="thin">
          <color indexed="64"/>
        </right>
        <top style="thin">
          <color indexed="64"/>
        </top>
        <bottom style="thin">
          <color indexed="64"/>
        </bottom>
      </border>
    </dxf>
  </rfmt>
  <rfmt sheetId="2" sqref="G121" start="0" length="0">
    <dxf>
      <border outline="0">
        <left style="thin">
          <color indexed="64"/>
        </left>
        <right style="thin">
          <color indexed="64"/>
        </right>
        <top style="thin">
          <color indexed="64"/>
        </top>
        <bottom style="thin">
          <color indexed="64"/>
        </bottom>
      </border>
    </dxf>
  </rfmt>
  <rfmt sheetId="2" sqref="H121" start="0" length="0">
    <dxf>
      <border outline="0">
        <left style="thin">
          <color indexed="64"/>
        </left>
        <right style="thin">
          <color indexed="64"/>
        </right>
        <top style="thin">
          <color indexed="64"/>
        </top>
        <bottom style="thin">
          <color indexed="64"/>
        </bottom>
      </border>
    </dxf>
  </rfmt>
  <rfmt sheetId="2" sqref="I121" start="0" length="0">
    <dxf>
      <border outline="0">
        <left style="thin">
          <color indexed="64"/>
        </left>
        <right style="thin">
          <color indexed="64"/>
        </right>
        <top style="thin">
          <color indexed="64"/>
        </top>
        <bottom style="thin">
          <color indexed="64"/>
        </bottom>
      </border>
    </dxf>
  </rfmt>
  <rfmt sheetId="2" sqref="J121" start="0" length="0">
    <dxf>
      <border outline="0">
        <left style="thin">
          <color indexed="64"/>
        </left>
        <right style="thin">
          <color indexed="64"/>
        </right>
        <top style="thin">
          <color indexed="64"/>
        </top>
        <bottom style="thin">
          <color indexed="64"/>
        </bottom>
      </border>
    </dxf>
  </rfmt>
  <rfmt sheetId="2" sqref="K121" start="0" length="0">
    <dxf>
      <border outline="0">
        <left style="thin">
          <color indexed="64"/>
        </left>
        <right style="thin">
          <color indexed="64"/>
        </right>
        <top style="thin">
          <color indexed="64"/>
        </top>
        <bottom style="thin">
          <color indexed="64"/>
        </bottom>
      </border>
    </dxf>
  </rfmt>
  <rfmt sheetId="2" sqref="L121" start="0" length="0">
    <dxf>
      <border outline="0">
        <left style="thin">
          <color indexed="64"/>
        </left>
        <right style="thin">
          <color indexed="64"/>
        </right>
        <top style="thin">
          <color indexed="64"/>
        </top>
        <bottom style="thin">
          <color indexed="64"/>
        </bottom>
      </border>
    </dxf>
  </rfmt>
  <rfmt sheetId="2" sqref="M121" start="0" length="0">
    <dxf>
      <border outline="0">
        <left style="thin">
          <color indexed="64"/>
        </left>
        <right style="thin">
          <color indexed="64"/>
        </right>
        <top style="thin">
          <color indexed="64"/>
        </top>
        <bottom style="thin">
          <color indexed="64"/>
        </bottom>
      </border>
    </dxf>
  </rfmt>
  <rfmt sheetId="2" sqref="N121" start="0" length="0">
    <dxf>
      <border outline="0">
        <left style="thin">
          <color indexed="64"/>
        </left>
        <right style="thin">
          <color indexed="64"/>
        </right>
        <top style="thin">
          <color indexed="64"/>
        </top>
        <bottom style="thin">
          <color indexed="64"/>
        </bottom>
      </border>
    </dxf>
  </rfmt>
  <rfmt sheetId="2" sqref="A122" start="0" length="0">
    <dxf>
      <border outline="0">
        <left style="thin">
          <color indexed="64"/>
        </left>
        <right style="thin">
          <color indexed="64"/>
        </right>
        <top style="thin">
          <color indexed="64"/>
        </top>
        <bottom style="thin">
          <color indexed="64"/>
        </bottom>
      </border>
    </dxf>
  </rfmt>
  <rfmt sheetId="2" sqref="B122" start="0" length="0">
    <dxf>
      <border outline="0">
        <top style="thin">
          <color indexed="64"/>
        </top>
      </border>
    </dxf>
  </rfmt>
  <rfmt sheetId="2" sqref="C122" start="0" length="0">
    <dxf>
      <border outline="0">
        <left style="thin">
          <color indexed="64"/>
        </left>
        <right style="thin">
          <color indexed="64"/>
        </right>
        <top style="thin">
          <color indexed="64"/>
        </top>
        <bottom style="thin">
          <color indexed="64"/>
        </bottom>
      </border>
    </dxf>
  </rfmt>
  <rfmt sheetId="2" sqref="D122" start="0" length="0">
    <dxf>
      <border outline="0">
        <left style="thin">
          <color indexed="64"/>
        </left>
        <right style="thin">
          <color indexed="64"/>
        </right>
        <top style="thin">
          <color indexed="64"/>
        </top>
        <bottom style="thin">
          <color indexed="64"/>
        </bottom>
      </border>
    </dxf>
  </rfmt>
  <rfmt sheetId="2" sqref="E122" start="0" length="0">
    <dxf>
      <border outline="0">
        <left style="thin">
          <color indexed="64"/>
        </left>
        <right style="thin">
          <color indexed="64"/>
        </right>
        <top style="thin">
          <color indexed="64"/>
        </top>
        <bottom style="thin">
          <color indexed="64"/>
        </bottom>
      </border>
    </dxf>
  </rfmt>
  <rfmt sheetId="2" sqref="F122" start="0" length="0">
    <dxf>
      <border outline="0">
        <left style="thin">
          <color indexed="64"/>
        </left>
        <right style="thin">
          <color indexed="64"/>
        </right>
        <top style="thin">
          <color indexed="64"/>
        </top>
        <bottom style="thin">
          <color indexed="64"/>
        </bottom>
      </border>
    </dxf>
  </rfmt>
  <rfmt sheetId="2" sqref="G122" start="0" length="0">
    <dxf>
      <border outline="0">
        <left style="thin">
          <color indexed="64"/>
        </left>
        <right style="thin">
          <color indexed="64"/>
        </right>
        <top style="thin">
          <color indexed="64"/>
        </top>
        <bottom style="thin">
          <color indexed="64"/>
        </bottom>
      </border>
    </dxf>
  </rfmt>
  <rfmt sheetId="2" sqref="H122" start="0" length="0">
    <dxf>
      <border outline="0">
        <left style="thin">
          <color indexed="64"/>
        </left>
        <right style="thin">
          <color indexed="64"/>
        </right>
        <top style="thin">
          <color indexed="64"/>
        </top>
        <bottom style="thin">
          <color indexed="64"/>
        </bottom>
      </border>
    </dxf>
  </rfmt>
  <rfmt sheetId="2" sqref="I122" start="0" length="0">
    <dxf>
      <border outline="0">
        <left style="thin">
          <color indexed="64"/>
        </left>
        <right style="thin">
          <color indexed="64"/>
        </right>
        <top style="thin">
          <color indexed="64"/>
        </top>
        <bottom style="thin">
          <color indexed="64"/>
        </bottom>
      </border>
    </dxf>
  </rfmt>
  <rfmt sheetId="2" sqref="J122" start="0" length="0">
    <dxf>
      <border outline="0">
        <left style="thin">
          <color indexed="64"/>
        </left>
        <right style="thin">
          <color indexed="64"/>
        </right>
        <top style="thin">
          <color indexed="64"/>
        </top>
        <bottom style="thin">
          <color indexed="64"/>
        </bottom>
      </border>
    </dxf>
  </rfmt>
  <rfmt sheetId="2" sqref="K122" start="0" length="0">
    <dxf>
      <border outline="0">
        <left style="thin">
          <color indexed="64"/>
        </left>
        <right style="thin">
          <color indexed="64"/>
        </right>
        <top style="thin">
          <color indexed="64"/>
        </top>
        <bottom style="thin">
          <color indexed="64"/>
        </bottom>
      </border>
    </dxf>
  </rfmt>
  <rfmt sheetId="2" sqref="L122" start="0" length="0">
    <dxf>
      <border outline="0">
        <left style="thin">
          <color indexed="64"/>
        </left>
        <right style="thin">
          <color indexed="64"/>
        </right>
        <top style="thin">
          <color indexed="64"/>
        </top>
        <bottom style="thin">
          <color indexed="64"/>
        </bottom>
      </border>
    </dxf>
  </rfmt>
  <rfmt sheetId="2" sqref="M122" start="0" length="0">
    <dxf>
      <border outline="0">
        <left style="thin">
          <color indexed="64"/>
        </left>
        <right style="thin">
          <color indexed="64"/>
        </right>
        <top style="thin">
          <color indexed="64"/>
        </top>
        <bottom style="thin">
          <color indexed="64"/>
        </bottom>
      </border>
    </dxf>
  </rfmt>
  <rfmt sheetId="2" sqref="N122" start="0" length="0">
    <dxf>
      <border outline="0">
        <left style="thin">
          <color indexed="64"/>
        </left>
        <right style="thin">
          <color indexed="64"/>
        </right>
        <top style="thin">
          <color indexed="64"/>
        </top>
        <bottom style="thin">
          <color indexed="64"/>
        </bottom>
      </border>
    </dxf>
  </rfmt>
  <rfmt sheetId="2" sqref="A123" start="0" length="0">
    <dxf>
      <border outline="0">
        <left style="thin">
          <color indexed="64"/>
        </left>
        <right style="thin">
          <color indexed="64"/>
        </right>
        <top style="thin">
          <color indexed="64"/>
        </top>
        <bottom style="thin">
          <color indexed="64"/>
        </bottom>
      </border>
    </dxf>
  </rfmt>
  <rfmt sheetId="2" sqref="B123" start="0" length="0">
    <dxf>
      <border outline="0">
        <top style="thin">
          <color indexed="64"/>
        </top>
      </border>
    </dxf>
  </rfmt>
  <rfmt sheetId="2" sqref="C123" start="0" length="0">
    <dxf>
      <border outline="0">
        <left style="thin">
          <color indexed="64"/>
        </left>
        <right style="thin">
          <color indexed="64"/>
        </right>
        <top style="thin">
          <color indexed="64"/>
        </top>
        <bottom style="thin">
          <color indexed="64"/>
        </bottom>
      </border>
    </dxf>
  </rfmt>
  <rfmt sheetId="2" sqref="D123" start="0" length="0">
    <dxf>
      <border outline="0">
        <left style="thin">
          <color indexed="64"/>
        </left>
        <right style="thin">
          <color indexed="64"/>
        </right>
        <top style="thin">
          <color indexed="64"/>
        </top>
        <bottom style="thin">
          <color indexed="64"/>
        </bottom>
      </border>
    </dxf>
  </rfmt>
  <rfmt sheetId="2" sqref="E123" start="0" length="0">
    <dxf>
      <border outline="0">
        <left style="thin">
          <color indexed="64"/>
        </left>
        <right style="thin">
          <color indexed="64"/>
        </right>
        <top style="thin">
          <color indexed="64"/>
        </top>
        <bottom style="thin">
          <color indexed="64"/>
        </bottom>
      </border>
    </dxf>
  </rfmt>
  <rfmt sheetId="2" sqref="F123" start="0" length="0">
    <dxf>
      <border outline="0">
        <left style="thin">
          <color indexed="64"/>
        </left>
        <right style="thin">
          <color indexed="64"/>
        </right>
        <top style="thin">
          <color indexed="64"/>
        </top>
        <bottom style="thin">
          <color indexed="64"/>
        </bottom>
      </border>
    </dxf>
  </rfmt>
  <rfmt sheetId="2" sqref="G123" start="0" length="0">
    <dxf>
      <border outline="0">
        <left style="thin">
          <color indexed="64"/>
        </left>
        <right style="thin">
          <color indexed="64"/>
        </right>
        <top style="thin">
          <color indexed="64"/>
        </top>
        <bottom style="thin">
          <color indexed="64"/>
        </bottom>
      </border>
    </dxf>
  </rfmt>
  <rfmt sheetId="2" sqref="H123" start="0" length="0">
    <dxf>
      <border outline="0">
        <left style="thin">
          <color indexed="64"/>
        </left>
        <right style="thin">
          <color indexed="64"/>
        </right>
        <top style="thin">
          <color indexed="64"/>
        </top>
        <bottom style="thin">
          <color indexed="64"/>
        </bottom>
      </border>
    </dxf>
  </rfmt>
  <rfmt sheetId="2" sqref="I123" start="0" length="0">
    <dxf>
      <border outline="0">
        <left style="thin">
          <color indexed="64"/>
        </left>
        <right style="thin">
          <color indexed="64"/>
        </right>
        <top style="thin">
          <color indexed="64"/>
        </top>
        <bottom style="thin">
          <color indexed="64"/>
        </bottom>
      </border>
    </dxf>
  </rfmt>
  <rfmt sheetId="2" sqref="J123" start="0" length="0">
    <dxf>
      <border outline="0">
        <left style="thin">
          <color indexed="64"/>
        </left>
        <right style="thin">
          <color indexed="64"/>
        </right>
        <top style="thin">
          <color indexed="64"/>
        </top>
        <bottom style="thin">
          <color indexed="64"/>
        </bottom>
      </border>
    </dxf>
  </rfmt>
  <rfmt sheetId="2" sqref="K123" start="0" length="0">
    <dxf>
      <border outline="0">
        <left style="thin">
          <color indexed="64"/>
        </left>
        <right style="thin">
          <color indexed="64"/>
        </right>
        <top style="thin">
          <color indexed="64"/>
        </top>
        <bottom style="thin">
          <color indexed="64"/>
        </bottom>
      </border>
    </dxf>
  </rfmt>
  <rfmt sheetId="2" sqref="L123" start="0" length="0">
    <dxf>
      <border outline="0">
        <left style="thin">
          <color indexed="64"/>
        </left>
        <right style="thin">
          <color indexed="64"/>
        </right>
        <top style="thin">
          <color indexed="64"/>
        </top>
        <bottom style="thin">
          <color indexed="64"/>
        </bottom>
      </border>
    </dxf>
  </rfmt>
  <rfmt sheetId="2" sqref="M123" start="0" length="0">
    <dxf>
      <border outline="0">
        <left style="thin">
          <color indexed="64"/>
        </left>
        <right style="thin">
          <color indexed="64"/>
        </right>
        <top style="thin">
          <color indexed="64"/>
        </top>
        <bottom style="thin">
          <color indexed="64"/>
        </bottom>
      </border>
    </dxf>
  </rfmt>
  <rfmt sheetId="2" sqref="N123" start="0" length="0">
    <dxf>
      <border outline="0">
        <left style="thin">
          <color indexed="64"/>
        </left>
        <right style="thin">
          <color indexed="64"/>
        </right>
        <top style="thin">
          <color indexed="64"/>
        </top>
        <bottom style="thin">
          <color indexed="64"/>
        </bottom>
      </border>
    </dxf>
  </rfmt>
  <rfmt sheetId="2" sqref="A124" start="0" length="0">
    <dxf>
      <border outline="0">
        <left style="thin">
          <color indexed="64"/>
        </left>
        <right style="thin">
          <color indexed="64"/>
        </right>
        <top style="thin">
          <color indexed="64"/>
        </top>
        <bottom style="thin">
          <color indexed="64"/>
        </bottom>
      </border>
    </dxf>
  </rfmt>
  <rfmt sheetId="2" sqref="B124" start="0" length="0">
    <dxf>
      <border outline="0">
        <top style="thin">
          <color indexed="64"/>
        </top>
      </border>
    </dxf>
  </rfmt>
  <rfmt sheetId="2" sqref="C124" start="0" length="0">
    <dxf>
      <border outline="0">
        <left style="thin">
          <color indexed="64"/>
        </left>
        <right style="thin">
          <color indexed="64"/>
        </right>
        <top style="thin">
          <color indexed="64"/>
        </top>
        <bottom style="thin">
          <color indexed="64"/>
        </bottom>
      </border>
    </dxf>
  </rfmt>
  <rfmt sheetId="2" sqref="D124" start="0" length="0">
    <dxf>
      <border outline="0">
        <left style="thin">
          <color indexed="64"/>
        </left>
        <right style="thin">
          <color indexed="64"/>
        </right>
        <top style="thin">
          <color indexed="64"/>
        </top>
        <bottom style="thin">
          <color indexed="64"/>
        </bottom>
      </border>
    </dxf>
  </rfmt>
  <rfmt sheetId="2" sqref="E124" start="0" length="0">
    <dxf>
      <border outline="0">
        <left style="thin">
          <color indexed="64"/>
        </left>
        <right style="thin">
          <color indexed="64"/>
        </right>
        <top style="thin">
          <color indexed="64"/>
        </top>
        <bottom style="thin">
          <color indexed="64"/>
        </bottom>
      </border>
    </dxf>
  </rfmt>
  <rfmt sheetId="2" sqref="F124" start="0" length="0">
    <dxf>
      <border outline="0">
        <left style="thin">
          <color indexed="64"/>
        </left>
        <right style="thin">
          <color indexed="64"/>
        </right>
        <top style="thin">
          <color indexed="64"/>
        </top>
        <bottom style="thin">
          <color indexed="64"/>
        </bottom>
      </border>
    </dxf>
  </rfmt>
  <rfmt sheetId="2" sqref="G124" start="0" length="0">
    <dxf>
      <border outline="0">
        <left style="thin">
          <color indexed="64"/>
        </left>
        <right style="thin">
          <color indexed="64"/>
        </right>
        <top style="thin">
          <color indexed="64"/>
        </top>
        <bottom style="thin">
          <color indexed="64"/>
        </bottom>
      </border>
    </dxf>
  </rfmt>
  <rfmt sheetId="2" sqref="H124" start="0" length="0">
    <dxf>
      <border outline="0">
        <left style="thin">
          <color indexed="64"/>
        </left>
        <right style="thin">
          <color indexed="64"/>
        </right>
        <top style="thin">
          <color indexed="64"/>
        </top>
        <bottom style="thin">
          <color indexed="64"/>
        </bottom>
      </border>
    </dxf>
  </rfmt>
  <rfmt sheetId="2" sqref="I124" start="0" length="0">
    <dxf>
      <border outline="0">
        <left style="thin">
          <color indexed="64"/>
        </left>
        <right style="thin">
          <color indexed="64"/>
        </right>
        <top style="thin">
          <color indexed="64"/>
        </top>
        <bottom style="thin">
          <color indexed="64"/>
        </bottom>
      </border>
    </dxf>
  </rfmt>
  <rfmt sheetId="2" sqref="J124" start="0" length="0">
    <dxf>
      <border outline="0">
        <left style="thin">
          <color indexed="64"/>
        </left>
        <right style="thin">
          <color indexed="64"/>
        </right>
        <top style="thin">
          <color indexed="64"/>
        </top>
        <bottom style="thin">
          <color indexed="64"/>
        </bottom>
      </border>
    </dxf>
  </rfmt>
  <rfmt sheetId="2" sqref="K124" start="0" length="0">
    <dxf>
      <border outline="0">
        <left style="thin">
          <color indexed="64"/>
        </left>
        <right style="thin">
          <color indexed="64"/>
        </right>
        <top style="thin">
          <color indexed="64"/>
        </top>
        <bottom style="thin">
          <color indexed="64"/>
        </bottom>
      </border>
    </dxf>
  </rfmt>
  <rfmt sheetId="2" sqref="L124" start="0" length="0">
    <dxf>
      <border outline="0">
        <left style="thin">
          <color indexed="64"/>
        </left>
        <right style="thin">
          <color indexed="64"/>
        </right>
        <top style="thin">
          <color indexed="64"/>
        </top>
        <bottom style="thin">
          <color indexed="64"/>
        </bottom>
      </border>
    </dxf>
  </rfmt>
  <rfmt sheetId="2" sqref="M124" start="0" length="0">
    <dxf>
      <border outline="0">
        <left style="thin">
          <color indexed="64"/>
        </left>
        <right style="thin">
          <color indexed="64"/>
        </right>
        <top style="thin">
          <color indexed="64"/>
        </top>
        <bottom style="thin">
          <color indexed="64"/>
        </bottom>
      </border>
    </dxf>
  </rfmt>
  <rfmt sheetId="2" sqref="N124" start="0" length="0">
    <dxf>
      <border outline="0">
        <left style="thin">
          <color indexed="64"/>
        </left>
        <right style="thin">
          <color indexed="64"/>
        </right>
        <top style="thin">
          <color indexed="64"/>
        </top>
        <bottom style="thin">
          <color indexed="64"/>
        </bottom>
      </border>
    </dxf>
  </rfmt>
  <rfmt sheetId="2" sqref="A125" start="0" length="0">
    <dxf>
      <border outline="0">
        <left style="thin">
          <color indexed="64"/>
        </left>
        <right style="thin">
          <color indexed="64"/>
        </right>
        <top style="thin">
          <color indexed="64"/>
        </top>
        <bottom style="thin">
          <color indexed="64"/>
        </bottom>
      </border>
    </dxf>
  </rfmt>
  <rfmt sheetId="2" sqref="B125" start="0" length="0">
    <dxf>
      <border outline="0">
        <top style="thin">
          <color indexed="64"/>
        </top>
      </border>
    </dxf>
  </rfmt>
  <rfmt sheetId="2" sqref="C125" start="0" length="0">
    <dxf>
      <border outline="0">
        <left style="thin">
          <color indexed="64"/>
        </left>
        <right style="thin">
          <color indexed="64"/>
        </right>
        <top style="thin">
          <color indexed="64"/>
        </top>
        <bottom style="thin">
          <color indexed="64"/>
        </bottom>
      </border>
    </dxf>
  </rfmt>
  <rfmt sheetId="2" sqref="D125" start="0" length="0">
    <dxf>
      <border outline="0">
        <left style="thin">
          <color indexed="64"/>
        </left>
        <right style="thin">
          <color indexed="64"/>
        </right>
        <top style="thin">
          <color indexed="64"/>
        </top>
        <bottom style="thin">
          <color indexed="64"/>
        </bottom>
      </border>
    </dxf>
  </rfmt>
  <rfmt sheetId="2" sqref="E125" start="0" length="0">
    <dxf>
      <border outline="0">
        <left style="thin">
          <color indexed="64"/>
        </left>
        <right style="thin">
          <color indexed="64"/>
        </right>
        <top style="thin">
          <color indexed="64"/>
        </top>
        <bottom style="thin">
          <color indexed="64"/>
        </bottom>
      </border>
    </dxf>
  </rfmt>
  <rfmt sheetId="2" sqref="F125" start="0" length="0">
    <dxf>
      <border outline="0">
        <left style="thin">
          <color indexed="64"/>
        </left>
        <right style="thin">
          <color indexed="64"/>
        </right>
        <top style="thin">
          <color indexed="64"/>
        </top>
        <bottom style="thin">
          <color indexed="64"/>
        </bottom>
      </border>
    </dxf>
  </rfmt>
  <rfmt sheetId="2" sqref="G125" start="0" length="0">
    <dxf>
      <border outline="0">
        <left style="thin">
          <color indexed="64"/>
        </left>
        <right style="thin">
          <color indexed="64"/>
        </right>
        <top style="thin">
          <color indexed="64"/>
        </top>
        <bottom style="thin">
          <color indexed="64"/>
        </bottom>
      </border>
    </dxf>
  </rfmt>
  <rfmt sheetId="2" sqref="H125" start="0" length="0">
    <dxf>
      <border outline="0">
        <left style="thin">
          <color indexed="64"/>
        </left>
        <right style="thin">
          <color indexed="64"/>
        </right>
        <top style="thin">
          <color indexed="64"/>
        </top>
        <bottom style="thin">
          <color indexed="64"/>
        </bottom>
      </border>
    </dxf>
  </rfmt>
  <rfmt sheetId="2" sqref="I125" start="0" length="0">
    <dxf>
      <border outline="0">
        <left style="thin">
          <color indexed="64"/>
        </left>
        <right style="thin">
          <color indexed="64"/>
        </right>
        <top style="thin">
          <color indexed="64"/>
        </top>
        <bottom style="thin">
          <color indexed="64"/>
        </bottom>
      </border>
    </dxf>
  </rfmt>
  <rfmt sheetId="2" sqref="J125" start="0" length="0">
    <dxf>
      <border outline="0">
        <left style="thin">
          <color indexed="64"/>
        </left>
        <right style="thin">
          <color indexed="64"/>
        </right>
        <top style="thin">
          <color indexed="64"/>
        </top>
        <bottom style="thin">
          <color indexed="64"/>
        </bottom>
      </border>
    </dxf>
  </rfmt>
  <rfmt sheetId="2" sqref="K125" start="0" length="0">
    <dxf>
      <border outline="0">
        <left style="thin">
          <color indexed="64"/>
        </left>
        <right style="thin">
          <color indexed="64"/>
        </right>
        <top style="thin">
          <color indexed="64"/>
        </top>
        <bottom style="thin">
          <color indexed="64"/>
        </bottom>
      </border>
    </dxf>
  </rfmt>
  <rfmt sheetId="2" sqref="L125" start="0" length="0">
    <dxf>
      <border outline="0">
        <left style="thin">
          <color indexed="64"/>
        </left>
        <right style="thin">
          <color indexed="64"/>
        </right>
        <top style="thin">
          <color indexed="64"/>
        </top>
        <bottom style="thin">
          <color indexed="64"/>
        </bottom>
      </border>
    </dxf>
  </rfmt>
  <rfmt sheetId="2" sqref="M125" start="0" length="0">
    <dxf>
      <border outline="0">
        <left style="thin">
          <color indexed="64"/>
        </left>
        <right style="thin">
          <color indexed="64"/>
        </right>
        <top style="thin">
          <color indexed="64"/>
        </top>
        <bottom style="thin">
          <color indexed="64"/>
        </bottom>
      </border>
    </dxf>
  </rfmt>
  <rfmt sheetId="2" sqref="N125" start="0" length="0">
    <dxf>
      <border outline="0">
        <left style="thin">
          <color indexed="64"/>
        </left>
        <right style="thin">
          <color indexed="64"/>
        </right>
        <top style="thin">
          <color indexed="64"/>
        </top>
        <bottom style="thin">
          <color indexed="64"/>
        </bottom>
      </border>
    </dxf>
  </rfmt>
  <rrc rId="388" sId="1" ref="A117:XFD124" action="insertRow"/>
  <rfmt sheetId="1" sqref="A117" start="0" length="0">
    <dxf>
      <border outline="0">
        <left style="thin">
          <color indexed="64"/>
        </left>
        <right style="thin">
          <color indexed="64"/>
        </right>
        <top style="thin">
          <color indexed="64"/>
        </top>
        <bottom style="thin">
          <color indexed="64"/>
        </bottom>
      </border>
    </dxf>
  </rfmt>
  <rfmt sheetId="1" sqref="B117" start="0" length="0">
    <dxf>
      <border outline="0">
        <top style="thin">
          <color indexed="64"/>
        </top>
      </border>
    </dxf>
  </rfmt>
  <rfmt sheetId="1" sqref="C117" start="0" length="0">
    <dxf>
      <border outline="0">
        <left style="thin">
          <color indexed="64"/>
        </left>
        <right style="thin">
          <color indexed="64"/>
        </right>
        <top style="thin">
          <color indexed="64"/>
        </top>
        <bottom style="thin">
          <color indexed="64"/>
        </bottom>
      </border>
    </dxf>
  </rfmt>
  <rfmt sheetId="1" sqref="D117" start="0" length="0">
    <dxf>
      <border outline="0">
        <left style="thin">
          <color indexed="64"/>
        </left>
        <right style="thin">
          <color indexed="64"/>
        </right>
        <top style="thin">
          <color indexed="64"/>
        </top>
        <bottom style="thin">
          <color indexed="64"/>
        </bottom>
      </border>
    </dxf>
  </rfmt>
  <rfmt sheetId="1" sqref="E117" start="0" length="0">
    <dxf>
      <border outline="0">
        <left style="thin">
          <color indexed="64"/>
        </left>
        <right style="thin">
          <color indexed="64"/>
        </right>
        <top style="thin">
          <color indexed="64"/>
        </top>
        <bottom style="thin">
          <color indexed="64"/>
        </bottom>
      </border>
    </dxf>
  </rfmt>
  <rfmt sheetId="1" sqref="F117" start="0" length="0">
    <dxf>
      <border outline="0">
        <left style="thin">
          <color indexed="64"/>
        </left>
        <right style="thin">
          <color indexed="64"/>
        </right>
        <top style="thin">
          <color indexed="64"/>
        </top>
        <bottom style="thin">
          <color indexed="64"/>
        </bottom>
      </border>
    </dxf>
  </rfmt>
  <rfmt sheetId="1" sqref="G117" start="0" length="0">
    <dxf>
      <border outline="0">
        <left style="thin">
          <color indexed="64"/>
        </left>
        <right style="thin">
          <color indexed="64"/>
        </right>
        <top style="thin">
          <color indexed="64"/>
        </top>
        <bottom style="thin">
          <color indexed="64"/>
        </bottom>
      </border>
    </dxf>
  </rfmt>
  <rfmt sheetId="1" sqref="H117" start="0" length="0">
    <dxf>
      <border outline="0">
        <left style="thin">
          <color indexed="64"/>
        </left>
        <right style="thin">
          <color indexed="64"/>
        </right>
        <top style="thin">
          <color indexed="64"/>
        </top>
        <bottom style="thin">
          <color indexed="64"/>
        </bottom>
      </border>
    </dxf>
  </rfmt>
  <rfmt sheetId="1" sqref="I117" start="0" length="0">
    <dxf>
      <border outline="0">
        <left style="thin">
          <color indexed="64"/>
        </left>
        <right style="thin">
          <color indexed="64"/>
        </right>
        <top style="thin">
          <color indexed="64"/>
        </top>
        <bottom style="thin">
          <color indexed="64"/>
        </bottom>
      </border>
    </dxf>
  </rfmt>
  <rfmt sheetId="1" sqref="J117" start="0" length="0">
    <dxf>
      <border outline="0">
        <left style="thin">
          <color indexed="64"/>
        </left>
        <right style="thin">
          <color indexed="64"/>
        </right>
        <top style="thin">
          <color indexed="64"/>
        </top>
        <bottom style="thin">
          <color indexed="64"/>
        </bottom>
      </border>
    </dxf>
  </rfmt>
  <rfmt sheetId="1" sqref="K117" start="0" length="0">
    <dxf>
      <border outline="0">
        <left style="thin">
          <color indexed="64"/>
        </left>
        <right style="thin">
          <color indexed="64"/>
        </right>
        <top style="thin">
          <color indexed="64"/>
        </top>
        <bottom style="thin">
          <color indexed="64"/>
        </bottom>
      </border>
    </dxf>
  </rfmt>
  <rfmt sheetId="1" sqref="L117" start="0" length="0">
    <dxf>
      <border outline="0">
        <left style="thin">
          <color indexed="64"/>
        </left>
        <right style="thin">
          <color indexed="64"/>
        </right>
        <top style="thin">
          <color indexed="64"/>
        </top>
        <bottom style="thin">
          <color indexed="64"/>
        </bottom>
      </border>
    </dxf>
  </rfmt>
  <rfmt sheetId="1" sqref="M117" start="0" length="0">
    <dxf>
      <border outline="0">
        <left style="thin">
          <color indexed="64"/>
        </left>
        <right style="thin">
          <color indexed="64"/>
        </right>
        <top style="thin">
          <color indexed="64"/>
        </top>
        <bottom style="thin">
          <color indexed="64"/>
        </bottom>
      </border>
    </dxf>
  </rfmt>
  <rfmt sheetId="1" sqref="N117" start="0" length="0">
    <dxf>
      <border outline="0">
        <left style="thin">
          <color indexed="64"/>
        </left>
        <right style="thin">
          <color indexed="64"/>
        </right>
        <top style="thin">
          <color indexed="64"/>
        </top>
        <bottom style="thin">
          <color indexed="64"/>
        </bottom>
      </border>
    </dxf>
  </rfmt>
  <rfmt sheetId="1" sqref="A118" start="0" length="0">
    <dxf>
      <border outline="0">
        <left style="thin">
          <color indexed="64"/>
        </left>
        <right style="thin">
          <color indexed="64"/>
        </right>
        <top style="thin">
          <color indexed="64"/>
        </top>
        <bottom style="thin">
          <color indexed="64"/>
        </bottom>
      </border>
    </dxf>
  </rfmt>
  <rfmt sheetId="1" sqref="B118" start="0" length="0">
    <dxf>
      <border outline="0">
        <top style="thin">
          <color indexed="64"/>
        </top>
      </border>
    </dxf>
  </rfmt>
  <rfmt sheetId="1" sqref="C118" start="0" length="0">
    <dxf>
      <border outline="0">
        <left style="thin">
          <color indexed="64"/>
        </left>
        <right style="thin">
          <color indexed="64"/>
        </right>
        <top style="thin">
          <color indexed="64"/>
        </top>
        <bottom style="thin">
          <color indexed="64"/>
        </bottom>
      </border>
    </dxf>
  </rfmt>
  <rfmt sheetId="1" sqref="D118" start="0" length="0">
    <dxf>
      <border outline="0">
        <left style="thin">
          <color indexed="64"/>
        </left>
        <right style="thin">
          <color indexed="64"/>
        </right>
        <top style="thin">
          <color indexed="64"/>
        </top>
        <bottom style="thin">
          <color indexed="64"/>
        </bottom>
      </border>
    </dxf>
  </rfmt>
  <rfmt sheetId="1" sqref="E118" start="0" length="0">
    <dxf>
      <border outline="0">
        <left style="thin">
          <color indexed="64"/>
        </left>
        <right style="thin">
          <color indexed="64"/>
        </right>
        <top style="thin">
          <color indexed="64"/>
        </top>
        <bottom style="thin">
          <color indexed="64"/>
        </bottom>
      </border>
    </dxf>
  </rfmt>
  <rfmt sheetId="1" sqref="F118" start="0" length="0">
    <dxf>
      <border outline="0">
        <left style="thin">
          <color indexed="64"/>
        </left>
        <right style="thin">
          <color indexed="64"/>
        </right>
        <top style="thin">
          <color indexed="64"/>
        </top>
        <bottom style="thin">
          <color indexed="64"/>
        </bottom>
      </border>
    </dxf>
  </rfmt>
  <rfmt sheetId="1" sqref="G118" start="0" length="0">
    <dxf>
      <border outline="0">
        <left style="thin">
          <color indexed="64"/>
        </left>
        <right style="thin">
          <color indexed="64"/>
        </right>
        <top style="thin">
          <color indexed="64"/>
        </top>
        <bottom style="thin">
          <color indexed="64"/>
        </bottom>
      </border>
    </dxf>
  </rfmt>
  <rfmt sheetId="1" sqref="H118" start="0" length="0">
    <dxf>
      <border outline="0">
        <left style="thin">
          <color indexed="64"/>
        </left>
        <right style="thin">
          <color indexed="64"/>
        </right>
        <top style="thin">
          <color indexed="64"/>
        </top>
        <bottom style="thin">
          <color indexed="64"/>
        </bottom>
      </border>
    </dxf>
  </rfmt>
  <rfmt sheetId="1" sqref="I118" start="0" length="0">
    <dxf>
      <border outline="0">
        <left style="thin">
          <color indexed="64"/>
        </left>
        <right style="thin">
          <color indexed="64"/>
        </right>
        <top style="thin">
          <color indexed="64"/>
        </top>
        <bottom style="thin">
          <color indexed="64"/>
        </bottom>
      </border>
    </dxf>
  </rfmt>
  <rfmt sheetId="1" sqref="J118" start="0" length="0">
    <dxf>
      <border outline="0">
        <left style="thin">
          <color indexed="64"/>
        </left>
        <right style="thin">
          <color indexed="64"/>
        </right>
        <top style="thin">
          <color indexed="64"/>
        </top>
        <bottom style="thin">
          <color indexed="64"/>
        </bottom>
      </border>
    </dxf>
  </rfmt>
  <rfmt sheetId="1" sqref="K118" start="0" length="0">
    <dxf>
      <border outline="0">
        <left style="thin">
          <color indexed="64"/>
        </left>
        <right style="thin">
          <color indexed="64"/>
        </right>
        <top style="thin">
          <color indexed="64"/>
        </top>
        <bottom style="thin">
          <color indexed="64"/>
        </bottom>
      </border>
    </dxf>
  </rfmt>
  <rfmt sheetId="1" sqref="L118" start="0" length="0">
    <dxf>
      <border outline="0">
        <left style="thin">
          <color indexed="64"/>
        </left>
        <right style="thin">
          <color indexed="64"/>
        </right>
        <top style="thin">
          <color indexed="64"/>
        </top>
        <bottom style="thin">
          <color indexed="64"/>
        </bottom>
      </border>
    </dxf>
  </rfmt>
  <rfmt sheetId="1" sqref="M118" start="0" length="0">
    <dxf>
      <border outline="0">
        <left style="thin">
          <color indexed="64"/>
        </left>
        <right style="thin">
          <color indexed="64"/>
        </right>
        <top style="thin">
          <color indexed="64"/>
        </top>
        <bottom style="thin">
          <color indexed="64"/>
        </bottom>
      </border>
    </dxf>
  </rfmt>
  <rfmt sheetId="1" sqref="N118" start="0" length="0">
    <dxf>
      <border outline="0">
        <left style="thin">
          <color indexed="64"/>
        </left>
        <right style="thin">
          <color indexed="64"/>
        </right>
        <top style="thin">
          <color indexed="64"/>
        </top>
        <bottom style="thin">
          <color indexed="64"/>
        </bottom>
      </border>
    </dxf>
  </rfmt>
  <rfmt sheetId="1" sqref="A119" start="0" length="0">
    <dxf>
      <border outline="0">
        <left style="thin">
          <color indexed="64"/>
        </left>
        <right style="thin">
          <color indexed="64"/>
        </right>
        <top style="thin">
          <color indexed="64"/>
        </top>
        <bottom style="thin">
          <color indexed="64"/>
        </bottom>
      </border>
    </dxf>
  </rfmt>
  <rfmt sheetId="1" sqref="B119" start="0" length="0">
    <dxf>
      <border outline="0">
        <top style="thin">
          <color indexed="64"/>
        </top>
      </border>
    </dxf>
  </rfmt>
  <rfmt sheetId="1" sqref="C119" start="0" length="0">
    <dxf>
      <border outline="0">
        <left style="thin">
          <color indexed="64"/>
        </left>
        <right style="thin">
          <color indexed="64"/>
        </right>
        <top style="thin">
          <color indexed="64"/>
        </top>
        <bottom style="thin">
          <color indexed="64"/>
        </bottom>
      </border>
    </dxf>
  </rfmt>
  <rfmt sheetId="1" sqref="D119" start="0" length="0">
    <dxf>
      <border outline="0">
        <left style="thin">
          <color indexed="64"/>
        </left>
        <right style="thin">
          <color indexed="64"/>
        </right>
        <top style="thin">
          <color indexed="64"/>
        </top>
        <bottom style="thin">
          <color indexed="64"/>
        </bottom>
      </border>
    </dxf>
  </rfmt>
  <rfmt sheetId="1" sqref="E119" start="0" length="0">
    <dxf>
      <border outline="0">
        <left style="thin">
          <color indexed="64"/>
        </left>
        <right style="thin">
          <color indexed="64"/>
        </right>
        <top style="thin">
          <color indexed="64"/>
        </top>
        <bottom style="thin">
          <color indexed="64"/>
        </bottom>
      </border>
    </dxf>
  </rfmt>
  <rfmt sheetId="1" sqref="F119" start="0" length="0">
    <dxf>
      <border outline="0">
        <left style="thin">
          <color indexed="64"/>
        </left>
        <right style="thin">
          <color indexed="64"/>
        </right>
        <top style="thin">
          <color indexed="64"/>
        </top>
        <bottom style="thin">
          <color indexed="64"/>
        </bottom>
      </border>
    </dxf>
  </rfmt>
  <rfmt sheetId="1" sqref="G119" start="0" length="0">
    <dxf>
      <border outline="0">
        <left style="thin">
          <color indexed="64"/>
        </left>
        <right style="thin">
          <color indexed="64"/>
        </right>
        <top style="thin">
          <color indexed="64"/>
        </top>
        <bottom style="thin">
          <color indexed="64"/>
        </bottom>
      </border>
    </dxf>
  </rfmt>
  <rfmt sheetId="1" sqref="H119" start="0" length="0">
    <dxf>
      <border outline="0">
        <left style="thin">
          <color indexed="64"/>
        </left>
        <right style="thin">
          <color indexed="64"/>
        </right>
        <top style="thin">
          <color indexed="64"/>
        </top>
        <bottom style="thin">
          <color indexed="64"/>
        </bottom>
      </border>
    </dxf>
  </rfmt>
  <rfmt sheetId="1" sqref="I119" start="0" length="0">
    <dxf>
      <border outline="0">
        <left style="thin">
          <color indexed="64"/>
        </left>
        <right style="thin">
          <color indexed="64"/>
        </right>
        <top style="thin">
          <color indexed="64"/>
        </top>
        <bottom style="thin">
          <color indexed="64"/>
        </bottom>
      </border>
    </dxf>
  </rfmt>
  <rfmt sheetId="1" sqref="J119" start="0" length="0">
    <dxf>
      <border outline="0">
        <left style="thin">
          <color indexed="64"/>
        </left>
        <right style="thin">
          <color indexed="64"/>
        </right>
        <top style="thin">
          <color indexed="64"/>
        </top>
        <bottom style="thin">
          <color indexed="64"/>
        </bottom>
      </border>
    </dxf>
  </rfmt>
  <rfmt sheetId="1" sqref="K119" start="0" length="0">
    <dxf>
      <border outline="0">
        <left style="thin">
          <color indexed="64"/>
        </left>
        <right style="thin">
          <color indexed="64"/>
        </right>
        <top style="thin">
          <color indexed="64"/>
        </top>
        <bottom style="thin">
          <color indexed="64"/>
        </bottom>
      </border>
    </dxf>
  </rfmt>
  <rfmt sheetId="1" sqref="L119" start="0" length="0">
    <dxf>
      <border outline="0">
        <left style="thin">
          <color indexed="64"/>
        </left>
        <right style="thin">
          <color indexed="64"/>
        </right>
        <top style="thin">
          <color indexed="64"/>
        </top>
        <bottom style="thin">
          <color indexed="64"/>
        </bottom>
      </border>
    </dxf>
  </rfmt>
  <rfmt sheetId="1" sqref="M119" start="0" length="0">
    <dxf>
      <border outline="0">
        <left style="thin">
          <color indexed="64"/>
        </left>
        <right style="thin">
          <color indexed="64"/>
        </right>
        <top style="thin">
          <color indexed="64"/>
        </top>
        <bottom style="thin">
          <color indexed="64"/>
        </bottom>
      </border>
    </dxf>
  </rfmt>
  <rfmt sheetId="1" sqref="N119" start="0" length="0">
    <dxf>
      <border outline="0">
        <left style="thin">
          <color indexed="64"/>
        </left>
        <right style="thin">
          <color indexed="64"/>
        </right>
        <top style="thin">
          <color indexed="64"/>
        </top>
        <bottom style="thin">
          <color indexed="64"/>
        </bottom>
      </border>
    </dxf>
  </rfmt>
  <rfmt sheetId="1" sqref="A120" start="0" length="0">
    <dxf>
      <border outline="0">
        <left style="thin">
          <color indexed="64"/>
        </left>
        <right style="thin">
          <color indexed="64"/>
        </right>
        <top style="thin">
          <color indexed="64"/>
        </top>
        <bottom style="thin">
          <color indexed="64"/>
        </bottom>
      </border>
    </dxf>
  </rfmt>
  <rfmt sheetId="1" sqref="B120" start="0" length="0">
    <dxf>
      <border outline="0">
        <top style="thin">
          <color indexed="64"/>
        </top>
      </border>
    </dxf>
  </rfmt>
  <rfmt sheetId="1" sqref="C120" start="0" length="0">
    <dxf>
      <border outline="0">
        <left style="thin">
          <color indexed="64"/>
        </left>
        <right style="thin">
          <color indexed="64"/>
        </right>
        <top style="thin">
          <color indexed="64"/>
        </top>
        <bottom style="thin">
          <color indexed="64"/>
        </bottom>
      </border>
    </dxf>
  </rfmt>
  <rfmt sheetId="1" sqref="D120" start="0" length="0">
    <dxf>
      <border outline="0">
        <left style="thin">
          <color indexed="64"/>
        </left>
        <right style="thin">
          <color indexed="64"/>
        </right>
        <top style="thin">
          <color indexed="64"/>
        </top>
        <bottom style="thin">
          <color indexed="64"/>
        </bottom>
      </border>
    </dxf>
  </rfmt>
  <rfmt sheetId="1" sqref="E120" start="0" length="0">
    <dxf>
      <border outline="0">
        <left style="thin">
          <color indexed="64"/>
        </left>
        <right style="thin">
          <color indexed="64"/>
        </right>
        <top style="thin">
          <color indexed="64"/>
        </top>
        <bottom style="thin">
          <color indexed="64"/>
        </bottom>
      </border>
    </dxf>
  </rfmt>
  <rfmt sheetId="1" sqref="F120" start="0" length="0">
    <dxf>
      <border outline="0">
        <left style="thin">
          <color indexed="64"/>
        </left>
        <right style="thin">
          <color indexed="64"/>
        </right>
        <top style="thin">
          <color indexed="64"/>
        </top>
        <bottom style="thin">
          <color indexed="64"/>
        </bottom>
      </border>
    </dxf>
  </rfmt>
  <rfmt sheetId="1" sqref="G120" start="0" length="0">
    <dxf>
      <border outline="0">
        <left style="thin">
          <color indexed="64"/>
        </left>
        <right style="thin">
          <color indexed="64"/>
        </right>
        <top style="thin">
          <color indexed="64"/>
        </top>
        <bottom style="thin">
          <color indexed="64"/>
        </bottom>
      </border>
    </dxf>
  </rfmt>
  <rfmt sheetId="1" sqref="H120" start="0" length="0">
    <dxf>
      <border outline="0">
        <left style="thin">
          <color indexed="64"/>
        </left>
        <right style="thin">
          <color indexed="64"/>
        </right>
        <top style="thin">
          <color indexed="64"/>
        </top>
        <bottom style="thin">
          <color indexed="64"/>
        </bottom>
      </border>
    </dxf>
  </rfmt>
  <rfmt sheetId="1" sqref="I120" start="0" length="0">
    <dxf>
      <border outline="0">
        <left style="thin">
          <color indexed="64"/>
        </left>
        <right style="thin">
          <color indexed="64"/>
        </right>
        <top style="thin">
          <color indexed="64"/>
        </top>
        <bottom style="thin">
          <color indexed="64"/>
        </bottom>
      </border>
    </dxf>
  </rfmt>
  <rfmt sheetId="1" sqref="J120" start="0" length="0">
    <dxf>
      <border outline="0">
        <left style="thin">
          <color indexed="64"/>
        </left>
        <right style="thin">
          <color indexed="64"/>
        </right>
        <top style="thin">
          <color indexed="64"/>
        </top>
        <bottom style="thin">
          <color indexed="64"/>
        </bottom>
      </border>
    </dxf>
  </rfmt>
  <rfmt sheetId="1" sqref="K120" start="0" length="0">
    <dxf>
      <border outline="0">
        <left style="thin">
          <color indexed="64"/>
        </left>
        <right style="thin">
          <color indexed="64"/>
        </right>
        <top style="thin">
          <color indexed="64"/>
        </top>
        <bottom style="thin">
          <color indexed="64"/>
        </bottom>
      </border>
    </dxf>
  </rfmt>
  <rfmt sheetId="1" sqref="L120" start="0" length="0">
    <dxf>
      <border outline="0">
        <left style="thin">
          <color indexed="64"/>
        </left>
        <right style="thin">
          <color indexed="64"/>
        </right>
        <top style="thin">
          <color indexed="64"/>
        </top>
        <bottom style="thin">
          <color indexed="64"/>
        </bottom>
      </border>
    </dxf>
  </rfmt>
  <rfmt sheetId="1" sqref="M120" start="0" length="0">
    <dxf>
      <border outline="0">
        <left style="thin">
          <color indexed="64"/>
        </left>
        <right style="thin">
          <color indexed="64"/>
        </right>
        <top style="thin">
          <color indexed="64"/>
        </top>
        <bottom style="thin">
          <color indexed="64"/>
        </bottom>
      </border>
    </dxf>
  </rfmt>
  <rfmt sheetId="1" sqref="N120" start="0" length="0">
    <dxf>
      <border outline="0">
        <left style="thin">
          <color indexed="64"/>
        </left>
        <right style="thin">
          <color indexed="64"/>
        </right>
        <top style="thin">
          <color indexed="64"/>
        </top>
        <bottom style="thin">
          <color indexed="64"/>
        </bottom>
      </border>
    </dxf>
  </rfmt>
  <rfmt sheetId="1" sqref="A121" start="0" length="0">
    <dxf>
      <border outline="0">
        <left style="thin">
          <color indexed="64"/>
        </left>
        <right style="thin">
          <color indexed="64"/>
        </right>
        <top style="thin">
          <color indexed="64"/>
        </top>
        <bottom style="thin">
          <color indexed="64"/>
        </bottom>
      </border>
    </dxf>
  </rfmt>
  <rfmt sheetId="1" sqref="B121" start="0" length="0">
    <dxf>
      <border outline="0">
        <top style="thin">
          <color indexed="64"/>
        </top>
      </border>
    </dxf>
  </rfmt>
  <rfmt sheetId="1" sqref="C121" start="0" length="0">
    <dxf>
      <border outline="0">
        <left style="thin">
          <color indexed="64"/>
        </left>
        <right style="thin">
          <color indexed="64"/>
        </right>
        <top style="thin">
          <color indexed="64"/>
        </top>
        <bottom style="thin">
          <color indexed="64"/>
        </bottom>
      </border>
    </dxf>
  </rfmt>
  <rfmt sheetId="1" sqref="D121" start="0" length="0">
    <dxf>
      <border outline="0">
        <left style="thin">
          <color indexed="64"/>
        </left>
        <right style="thin">
          <color indexed="64"/>
        </right>
        <top style="thin">
          <color indexed="64"/>
        </top>
        <bottom style="thin">
          <color indexed="64"/>
        </bottom>
      </border>
    </dxf>
  </rfmt>
  <rfmt sheetId="1" sqref="E121" start="0" length="0">
    <dxf>
      <border outline="0">
        <left style="thin">
          <color indexed="64"/>
        </left>
        <right style="thin">
          <color indexed="64"/>
        </right>
        <top style="thin">
          <color indexed="64"/>
        </top>
        <bottom style="thin">
          <color indexed="64"/>
        </bottom>
      </border>
    </dxf>
  </rfmt>
  <rfmt sheetId="1" sqref="F121" start="0" length="0">
    <dxf>
      <border outline="0">
        <left style="thin">
          <color indexed="64"/>
        </left>
        <right style="thin">
          <color indexed="64"/>
        </right>
        <top style="thin">
          <color indexed="64"/>
        </top>
        <bottom style="thin">
          <color indexed="64"/>
        </bottom>
      </border>
    </dxf>
  </rfmt>
  <rfmt sheetId="1" sqref="G121" start="0" length="0">
    <dxf>
      <border outline="0">
        <left style="thin">
          <color indexed="64"/>
        </left>
        <right style="thin">
          <color indexed="64"/>
        </right>
        <top style="thin">
          <color indexed="64"/>
        </top>
        <bottom style="thin">
          <color indexed="64"/>
        </bottom>
      </border>
    </dxf>
  </rfmt>
  <rfmt sheetId="1" sqref="H121" start="0" length="0">
    <dxf>
      <border outline="0">
        <left style="thin">
          <color indexed="64"/>
        </left>
        <right style="thin">
          <color indexed="64"/>
        </right>
        <top style="thin">
          <color indexed="64"/>
        </top>
        <bottom style="thin">
          <color indexed="64"/>
        </bottom>
      </border>
    </dxf>
  </rfmt>
  <rfmt sheetId="1" sqref="I121" start="0" length="0">
    <dxf>
      <border outline="0">
        <left style="thin">
          <color indexed="64"/>
        </left>
        <right style="thin">
          <color indexed="64"/>
        </right>
        <top style="thin">
          <color indexed="64"/>
        </top>
        <bottom style="thin">
          <color indexed="64"/>
        </bottom>
      </border>
    </dxf>
  </rfmt>
  <rfmt sheetId="1" sqref="J121" start="0" length="0">
    <dxf>
      <border outline="0">
        <left style="thin">
          <color indexed="64"/>
        </left>
        <right style="thin">
          <color indexed="64"/>
        </right>
        <top style="thin">
          <color indexed="64"/>
        </top>
        <bottom style="thin">
          <color indexed="64"/>
        </bottom>
      </border>
    </dxf>
  </rfmt>
  <rfmt sheetId="1" sqref="K121" start="0" length="0">
    <dxf>
      <border outline="0">
        <left style="thin">
          <color indexed="64"/>
        </left>
        <right style="thin">
          <color indexed="64"/>
        </right>
        <top style="thin">
          <color indexed="64"/>
        </top>
        <bottom style="thin">
          <color indexed="64"/>
        </bottom>
      </border>
    </dxf>
  </rfmt>
  <rfmt sheetId="1" sqref="L121" start="0" length="0">
    <dxf>
      <border outline="0">
        <left style="thin">
          <color indexed="64"/>
        </left>
        <right style="thin">
          <color indexed="64"/>
        </right>
        <top style="thin">
          <color indexed="64"/>
        </top>
        <bottom style="thin">
          <color indexed="64"/>
        </bottom>
      </border>
    </dxf>
  </rfmt>
  <rfmt sheetId="1" sqref="M121" start="0" length="0">
    <dxf>
      <border outline="0">
        <left style="thin">
          <color indexed="64"/>
        </left>
        <right style="thin">
          <color indexed="64"/>
        </right>
        <top style="thin">
          <color indexed="64"/>
        </top>
        <bottom style="thin">
          <color indexed="64"/>
        </bottom>
      </border>
    </dxf>
  </rfmt>
  <rfmt sheetId="1" sqref="N121" start="0" length="0">
    <dxf>
      <border outline="0">
        <left style="thin">
          <color indexed="64"/>
        </left>
        <right style="thin">
          <color indexed="64"/>
        </right>
        <top style="thin">
          <color indexed="64"/>
        </top>
        <bottom style="thin">
          <color indexed="64"/>
        </bottom>
      </border>
    </dxf>
  </rfmt>
  <rfmt sheetId="1" sqref="A122" start="0" length="0">
    <dxf>
      <border outline="0">
        <left style="thin">
          <color indexed="64"/>
        </left>
        <right style="thin">
          <color indexed="64"/>
        </right>
        <top style="thin">
          <color indexed="64"/>
        </top>
        <bottom style="thin">
          <color indexed="64"/>
        </bottom>
      </border>
    </dxf>
  </rfmt>
  <rfmt sheetId="1" sqref="B122" start="0" length="0">
    <dxf>
      <border outline="0">
        <top style="thin">
          <color indexed="64"/>
        </top>
      </border>
    </dxf>
  </rfmt>
  <rfmt sheetId="1" sqref="C122" start="0" length="0">
    <dxf>
      <border outline="0">
        <left style="thin">
          <color indexed="64"/>
        </left>
        <right style="thin">
          <color indexed="64"/>
        </right>
        <top style="thin">
          <color indexed="64"/>
        </top>
        <bottom style="thin">
          <color indexed="64"/>
        </bottom>
      </border>
    </dxf>
  </rfmt>
  <rfmt sheetId="1" sqref="D122" start="0" length="0">
    <dxf>
      <border outline="0">
        <left style="thin">
          <color indexed="64"/>
        </left>
        <right style="thin">
          <color indexed="64"/>
        </right>
        <top style="thin">
          <color indexed="64"/>
        </top>
        <bottom style="thin">
          <color indexed="64"/>
        </bottom>
      </border>
    </dxf>
  </rfmt>
  <rfmt sheetId="1" sqref="E122" start="0" length="0">
    <dxf>
      <border outline="0">
        <left style="thin">
          <color indexed="64"/>
        </left>
        <right style="thin">
          <color indexed="64"/>
        </right>
        <top style="thin">
          <color indexed="64"/>
        </top>
        <bottom style="thin">
          <color indexed="64"/>
        </bottom>
      </border>
    </dxf>
  </rfmt>
  <rfmt sheetId="1" sqref="F122" start="0" length="0">
    <dxf>
      <border outline="0">
        <left style="thin">
          <color indexed="64"/>
        </left>
        <right style="thin">
          <color indexed="64"/>
        </right>
        <top style="thin">
          <color indexed="64"/>
        </top>
        <bottom style="thin">
          <color indexed="64"/>
        </bottom>
      </border>
    </dxf>
  </rfmt>
  <rfmt sheetId="1" sqref="G122" start="0" length="0">
    <dxf>
      <border outline="0">
        <left style="thin">
          <color indexed="64"/>
        </left>
        <right style="thin">
          <color indexed="64"/>
        </right>
        <top style="thin">
          <color indexed="64"/>
        </top>
        <bottom style="thin">
          <color indexed="64"/>
        </bottom>
      </border>
    </dxf>
  </rfmt>
  <rfmt sheetId="1" sqref="H122" start="0" length="0">
    <dxf>
      <border outline="0">
        <left style="thin">
          <color indexed="64"/>
        </left>
        <right style="thin">
          <color indexed="64"/>
        </right>
        <top style="thin">
          <color indexed="64"/>
        </top>
        <bottom style="thin">
          <color indexed="64"/>
        </bottom>
      </border>
    </dxf>
  </rfmt>
  <rfmt sheetId="1" sqref="I122" start="0" length="0">
    <dxf>
      <border outline="0">
        <left style="thin">
          <color indexed="64"/>
        </left>
        <right style="thin">
          <color indexed="64"/>
        </right>
        <top style="thin">
          <color indexed="64"/>
        </top>
        <bottom style="thin">
          <color indexed="64"/>
        </bottom>
      </border>
    </dxf>
  </rfmt>
  <rfmt sheetId="1" sqref="J122" start="0" length="0">
    <dxf>
      <border outline="0">
        <left style="thin">
          <color indexed="64"/>
        </left>
        <right style="thin">
          <color indexed="64"/>
        </right>
        <top style="thin">
          <color indexed="64"/>
        </top>
        <bottom style="thin">
          <color indexed="64"/>
        </bottom>
      </border>
    </dxf>
  </rfmt>
  <rfmt sheetId="1" sqref="K122" start="0" length="0">
    <dxf>
      <border outline="0">
        <left style="thin">
          <color indexed="64"/>
        </left>
        <right style="thin">
          <color indexed="64"/>
        </right>
        <top style="thin">
          <color indexed="64"/>
        </top>
        <bottom style="thin">
          <color indexed="64"/>
        </bottom>
      </border>
    </dxf>
  </rfmt>
  <rfmt sheetId="1" sqref="L122" start="0" length="0">
    <dxf>
      <border outline="0">
        <left style="thin">
          <color indexed="64"/>
        </left>
        <right style="thin">
          <color indexed="64"/>
        </right>
        <top style="thin">
          <color indexed="64"/>
        </top>
        <bottom style="thin">
          <color indexed="64"/>
        </bottom>
      </border>
    </dxf>
  </rfmt>
  <rfmt sheetId="1" sqref="M122" start="0" length="0">
    <dxf>
      <border outline="0">
        <left style="thin">
          <color indexed="64"/>
        </left>
        <right style="thin">
          <color indexed="64"/>
        </right>
        <top style="thin">
          <color indexed="64"/>
        </top>
        <bottom style="thin">
          <color indexed="64"/>
        </bottom>
      </border>
    </dxf>
  </rfmt>
  <rfmt sheetId="1" sqref="N122" start="0" length="0">
    <dxf>
      <border outline="0">
        <left style="thin">
          <color indexed="64"/>
        </left>
        <right style="thin">
          <color indexed="64"/>
        </right>
        <top style="thin">
          <color indexed="64"/>
        </top>
        <bottom style="thin">
          <color indexed="64"/>
        </bottom>
      </border>
    </dxf>
  </rfmt>
  <rfmt sheetId="1" sqref="A123" start="0" length="0">
    <dxf>
      <border outline="0">
        <left style="thin">
          <color indexed="64"/>
        </left>
        <right style="thin">
          <color indexed="64"/>
        </right>
        <top style="thin">
          <color indexed="64"/>
        </top>
        <bottom style="thin">
          <color indexed="64"/>
        </bottom>
      </border>
    </dxf>
  </rfmt>
  <rfmt sheetId="1" sqref="B123" start="0" length="0">
    <dxf>
      <border outline="0">
        <top style="thin">
          <color indexed="64"/>
        </top>
      </border>
    </dxf>
  </rfmt>
  <rfmt sheetId="1" sqref="C123" start="0" length="0">
    <dxf>
      <border outline="0">
        <left style="thin">
          <color indexed="64"/>
        </left>
        <right style="thin">
          <color indexed="64"/>
        </right>
        <top style="thin">
          <color indexed="64"/>
        </top>
        <bottom style="thin">
          <color indexed="64"/>
        </bottom>
      </border>
    </dxf>
  </rfmt>
  <rfmt sheetId="1" sqref="D123" start="0" length="0">
    <dxf>
      <border outline="0">
        <left style="thin">
          <color indexed="64"/>
        </left>
        <right style="thin">
          <color indexed="64"/>
        </right>
        <top style="thin">
          <color indexed="64"/>
        </top>
        <bottom style="thin">
          <color indexed="64"/>
        </bottom>
      </border>
    </dxf>
  </rfmt>
  <rfmt sheetId="1" sqref="E123" start="0" length="0">
    <dxf>
      <border outline="0">
        <left style="thin">
          <color indexed="64"/>
        </left>
        <right style="thin">
          <color indexed="64"/>
        </right>
        <top style="thin">
          <color indexed="64"/>
        </top>
        <bottom style="thin">
          <color indexed="64"/>
        </bottom>
      </border>
    </dxf>
  </rfmt>
  <rfmt sheetId="1" sqref="F123" start="0" length="0">
    <dxf>
      <border outline="0">
        <left style="thin">
          <color indexed="64"/>
        </left>
        <right style="thin">
          <color indexed="64"/>
        </right>
        <top style="thin">
          <color indexed="64"/>
        </top>
        <bottom style="thin">
          <color indexed="64"/>
        </bottom>
      </border>
    </dxf>
  </rfmt>
  <rfmt sheetId="1" sqref="G123" start="0" length="0">
    <dxf>
      <border outline="0">
        <left style="thin">
          <color indexed="64"/>
        </left>
        <right style="thin">
          <color indexed="64"/>
        </right>
        <top style="thin">
          <color indexed="64"/>
        </top>
        <bottom style="thin">
          <color indexed="64"/>
        </bottom>
      </border>
    </dxf>
  </rfmt>
  <rfmt sheetId="1" sqref="H123" start="0" length="0">
    <dxf>
      <border outline="0">
        <left style="thin">
          <color indexed="64"/>
        </left>
        <right style="thin">
          <color indexed="64"/>
        </right>
        <top style="thin">
          <color indexed="64"/>
        </top>
        <bottom style="thin">
          <color indexed="64"/>
        </bottom>
      </border>
    </dxf>
  </rfmt>
  <rfmt sheetId="1" sqref="I123" start="0" length="0">
    <dxf>
      <border outline="0">
        <left style="thin">
          <color indexed="64"/>
        </left>
        <right style="thin">
          <color indexed="64"/>
        </right>
        <top style="thin">
          <color indexed="64"/>
        </top>
        <bottom style="thin">
          <color indexed="64"/>
        </bottom>
      </border>
    </dxf>
  </rfmt>
  <rfmt sheetId="1" sqref="J123" start="0" length="0">
    <dxf>
      <border outline="0">
        <left style="thin">
          <color indexed="64"/>
        </left>
        <right style="thin">
          <color indexed="64"/>
        </right>
        <top style="thin">
          <color indexed="64"/>
        </top>
        <bottom style="thin">
          <color indexed="64"/>
        </bottom>
      </border>
    </dxf>
  </rfmt>
  <rfmt sheetId="1" sqref="K123" start="0" length="0">
    <dxf>
      <border outline="0">
        <left style="thin">
          <color indexed="64"/>
        </left>
        <right style="thin">
          <color indexed="64"/>
        </right>
        <top style="thin">
          <color indexed="64"/>
        </top>
        <bottom style="thin">
          <color indexed="64"/>
        </bottom>
      </border>
    </dxf>
  </rfmt>
  <rfmt sheetId="1" sqref="L123" start="0" length="0">
    <dxf>
      <border outline="0">
        <left style="thin">
          <color indexed="64"/>
        </left>
        <right style="thin">
          <color indexed="64"/>
        </right>
        <top style="thin">
          <color indexed="64"/>
        </top>
        <bottom style="thin">
          <color indexed="64"/>
        </bottom>
      </border>
    </dxf>
  </rfmt>
  <rfmt sheetId="1" sqref="M123" start="0" length="0">
    <dxf>
      <border outline="0">
        <left style="thin">
          <color indexed="64"/>
        </left>
        <right style="thin">
          <color indexed="64"/>
        </right>
        <top style="thin">
          <color indexed="64"/>
        </top>
        <bottom style="thin">
          <color indexed="64"/>
        </bottom>
      </border>
    </dxf>
  </rfmt>
  <rfmt sheetId="1" sqref="N123" start="0" length="0">
    <dxf>
      <border outline="0">
        <left style="thin">
          <color indexed="64"/>
        </left>
        <right style="thin">
          <color indexed="64"/>
        </right>
        <top style="thin">
          <color indexed="64"/>
        </top>
        <bottom style="thin">
          <color indexed="64"/>
        </bottom>
      </border>
    </dxf>
  </rfmt>
  <rfmt sheetId="1" sqref="A124" start="0" length="0">
    <dxf>
      <border outline="0">
        <left style="thin">
          <color indexed="64"/>
        </left>
        <right style="thin">
          <color indexed="64"/>
        </right>
        <top style="thin">
          <color indexed="64"/>
        </top>
        <bottom style="thin">
          <color indexed="64"/>
        </bottom>
      </border>
    </dxf>
  </rfmt>
  <rfmt sheetId="1" sqref="B124" start="0" length="0">
    <dxf>
      <border outline="0">
        <top style="thin">
          <color indexed="64"/>
        </top>
      </border>
    </dxf>
  </rfmt>
  <rfmt sheetId="1" sqref="C124" start="0" length="0">
    <dxf>
      <border outline="0">
        <left style="thin">
          <color indexed="64"/>
        </left>
        <right style="thin">
          <color indexed="64"/>
        </right>
        <top style="thin">
          <color indexed="64"/>
        </top>
        <bottom style="thin">
          <color indexed="64"/>
        </bottom>
      </border>
    </dxf>
  </rfmt>
  <rfmt sheetId="1" sqref="D124" start="0" length="0">
    <dxf>
      <border outline="0">
        <left style="thin">
          <color indexed="64"/>
        </left>
        <right style="thin">
          <color indexed="64"/>
        </right>
        <top style="thin">
          <color indexed="64"/>
        </top>
        <bottom style="thin">
          <color indexed="64"/>
        </bottom>
      </border>
    </dxf>
  </rfmt>
  <rfmt sheetId="1" sqref="E124" start="0" length="0">
    <dxf>
      <border outline="0">
        <left style="thin">
          <color indexed="64"/>
        </left>
        <right style="thin">
          <color indexed="64"/>
        </right>
        <top style="thin">
          <color indexed="64"/>
        </top>
        <bottom style="thin">
          <color indexed="64"/>
        </bottom>
      </border>
    </dxf>
  </rfmt>
  <rfmt sheetId="1" sqref="F124" start="0" length="0">
    <dxf>
      <border outline="0">
        <left style="thin">
          <color indexed="64"/>
        </left>
        <right style="thin">
          <color indexed="64"/>
        </right>
        <top style="thin">
          <color indexed="64"/>
        </top>
        <bottom style="thin">
          <color indexed="64"/>
        </bottom>
      </border>
    </dxf>
  </rfmt>
  <rfmt sheetId="1" sqref="G124" start="0" length="0">
    <dxf>
      <border outline="0">
        <left style="thin">
          <color indexed="64"/>
        </left>
        <right style="thin">
          <color indexed="64"/>
        </right>
        <top style="thin">
          <color indexed="64"/>
        </top>
        <bottom style="thin">
          <color indexed="64"/>
        </bottom>
      </border>
    </dxf>
  </rfmt>
  <rfmt sheetId="1" sqref="H124" start="0" length="0">
    <dxf>
      <border outline="0">
        <left style="thin">
          <color indexed="64"/>
        </left>
        <right style="thin">
          <color indexed="64"/>
        </right>
        <top style="thin">
          <color indexed="64"/>
        </top>
        <bottom style="thin">
          <color indexed="64"/>
        </bottom>
      </border>
    </dxf>
  </rfmt>
  <rfmt sheetId="1" sqref="I124" start="0" length="0">
    <dxf>
      <border outline="0">
        <left style="thin">
          <color indexed="64"/>
        </left>
        <right style="thin">
          <color indexed="64"/>
        </right>
        <top style="thin">
          <color indexed="64"/>
        </top>
        <bottom style="thin">
          <color indexed="64"/>
        </bottom>
      </border>
    </dxf>
  </rfmt>
  <rfmt sheetId="1" sqref="J124" start="0" length="0">
    <dxf>
      <border outline="0">
        <left style="thin">
          <color indexed="64"/>
        </left>
        <right style="thin">
          <color indexed="64"/>
        </right>
        <top style="thin">
          <color indexed="64"/>
        </top>
        <bottom style="thin">
          <color indexed="64"/>
        </bottom>
      </border>
    </dxf>
  </rfmt>
  <rfmt sheetId="1" sqref="K124" start="0" length="0">
    <dxf>
      <border outline="0">
        <left style="thin">
          <color indexed="64"/>
        </left>
        <right style="thin">
          <color indexed="64"/>
        </right>
        <top style="thin">
          <color indexed="64"/>
        </top>
        <bottom style="thin">
          <color indexed="64"/>
        </bottom>
      </border>
    </dxf>
  </rfmt>
  <rfmt sheetId="1" sqref="L124" start="0" length="0">
    <dxf>
      <border outline="0">
        <left style="thin">
          <color indexed="64"/>
        </left>
        <right style="thin">
          <color indexed="64"/>
        </right>
        <top style="thin">
          <color indexed="64"/>
        </top>
        <bottom style="thin">
          <color indexed="64"/>
        </bottom>
      </border>
    </dxf>
  </rfmt>
  <rfmt sheetId="1" sqref="M124" start="0" length="0">
    <dxf>
      <border outline="0">
        <left style="thin">
          <color indexed="64"/>
        </left>
        <right style="thin">
          <color indexed="64"/>
        </right>
        <top style="thin">
          <color indexed="64"/>
        </top>
        <bottom style="thin">
          <color indexed="64"/>
        </bottom>
      </border>
    </dxf>
  </rfmt>
  <rfmt sheetId="1" sqref="N124" start="0" length="0">
    <dxf>
      <border outline="0">
        <left style="thin">
          <color indexed="64"/>
        </left>
        <right style="thin">
          <color indexed="64"/>
        </right>
        <top style="thin">
          <color indexed="64"/>
        </top>
        <bottom style="thin">
          <color indexed="64"/>
        </bottom>
      </border>
    </dxf>
  </rfmt>
  <rfmt sheetId="1" sqref="B117" start="0" length="0">
    <dxf>
      <font>
        <sz val="12"/>
        <color auto="1"/>
        <name val="Times New Roman"/>
        <scheme val="none"/>
      </font>
      <fill>
        <patternFill patternType="none">
          <bgColor indexed="65"/>
        </patternFill>
      </fill>
      <alignment vertical="top" readingOrder="0"/>
    </dxf>
  </rfmt>
  <rfmt sheetId="1" sqref="C117" start="0" length="0">
    <dxf>
      <font>
        <sz val="12"/>
        <color auto="1"/>
        <name val="Times New Roman"/>
        <scheme val="none"/>
      </font>
      <fill>
        <patternFill patternType="none">
          <bgColor indexed="65"/>
        </patternFill>
      </fill>
      <alignment wrapText="0" readingOrder="0"/>
    </dxf>
  </rfmt>
  <rfmt sheetId="1" sqref="D117" start="0" length="0">
    <dxf>
      <font>
        <sz val="12"/>
        <color auto="1"/>
        <name val="Times New Roman"/>
        <scheme val="none"/>
      </font>
      <fill>
        <patternFill patternType="none">
          <bgColor indexed="65"/>
        </patternFill>
      </fill>
      <alignment horizontal="general" wrapText="0" readingOrder="0"/>
    </dxf>
  </rfmt>
  <rfmt sheetId="1" sqref="E117" start="0" length="0">
    <dxf>
      <font>
        <sz val="12"/>
        <color auto="1"/>
        <name val="Times New Roman"/>
        <scheme val="none"/>
      </font>
      <fill>
        <patternFill patternType="none">
          <bgColor indexed="65"/>
        </patternFill>
      </fill>
      <alignment horizontal="general" wrapText="0" readingOrder="0"/>
    </dxf>
  </rfmt>
  <rfmt sheetId="1" sqref="F117" start="0" length="0">
    <dxf>
      <font>
        <sz val="12"/>
        <color auto="1"/>
        <name val="Times New Roman"/>
        <scheme val="none"/>
      </font>
      <fill>
        <patternFill patternType="none">
          <bgColor indexed="65"/>
        </patternFill>
      </fill>
      <alignment horizontal="general" wrapText="0" readingOrder="0"/>
    </dxf>
  </rfmt>
  <rfmt sheetId="1" sqref="G117" start="0" length="0">
    <dxf>
      <font>
        <sz val="12"/>
        <color auto="1"/>
        <name val="Times New Roman"/>
        <scheme val="none"/>
      </font>
      <fill>
        <patternFill patternType="none">
          <bgColor indexed="65"/>
        </patternFill>
      </fill>
      <alignment horizontal="general" wrapText="0" readingOrder="0"/>
    </dxf>
  </rfmt>
  <rfmt sheetId="1" sqref="H117" start="0" length="0">
    <dxf>
      <font>
        <sz val="12"/>
        <color auto="1"/>
        <name val="Times New Roman"/>
        <scheme val="none"/>
      </font>
      <numFmt numFmtId="164" formatCode="#,##0.00\ [$€-1];[Red]\-#,##0.00\ [$€-1]"/>
      <border outline="0">
        <top/>
      </border>
    </dxf>
  </rfmt>
  <rfmt sheetId="1" sqref="I117" start="0" length="0">
    <dxf>
      <font>
        <sz val="12"/>
        <color auto="1"/>
        <name val="Times New Roman"/>
        <scheme val="none"/>
      </font>
      <fill>
        <patternFill patternType="none">
          <bgColor indexed="65"/>
        </patternFill>
      </fill>
      <alignment horizontal="general" wrapText="0" readingOrder="0"/>
    </dxf>
  </rfmt>
  <rfmt sheetId="1" sqref="J117" start="0" length="0">
    <dxf>
      <font>
        <sz val="12"/>
        <color auto="1"/>
        <name val="Times New Roman"/>
        <scheme val="none"/>
      </font>
      <fill>
        <patternFill patternType="none">
          <bgColor indexed="65"/>
        </patternFill>
      </fill>
      <alignment horizontal="general" wrapText="0" readingOrder="0"/>
    </dxf>
  </rfmt>
  <rfmt sheetId="1" sqref="K117" start="0" length="0">
    <dxf>
      <font>
        <sz val="12"/>
        <color auto="1"/>
        <name val="Times New Roman"/>
        <scheme val="none"/>
      </font>
      <fill>
        <patternFill patternType="none">
          <bgColor indexed="65"/>
        </patternFill>
      </fill>
      <alignment horizontal="general" vertical="bottom" wrapText="0" readingOrder="0"/>
    </dxf>
  </rfmt>
  <rfmt sheetId="1" sqref="L117" start="0" length="0">
    <dxf>
      <font>
        <sz val="12"/>
        <color auto="1"/>
        <name val="Times New Roman"/>
        <scheme val="none"/>
      </font>
      <fill>
        <patternFill patternType="none">
          <bgColor indexed="65"/>
        </patternFill>
      </fill>
      <alignment horizontal="general" wrapText="0" readingOrder="0"/>
    </dxf>
  </rfmt>
  <rfmt sheetId="1" sqref="M117" start="0" length="0">
    <dxf>
      <font>
        <sz val="12"/>
        <color auto="1"/>
        <name val="Times New Roman"/>
        <scheme val="none"/>
      </font>
      <numFmt numFmtId="164" formatCode="#,##0.00\ [$€-1];[Red]\-#,##0.00\ [$€-1]"/>
      <border outline="0">
        <right/>
        <top/>
      </border>
    </dxf>
  </rfmt>
  <rfmt sheetId="1" sqref="B118" start="0" length="0">
    <dxf>
      <font>
        <sz val="12"/>
        <color auto="1"/>
        <name val="Times New Roman"/>
        <scheme val="none"/>
      </font>
      <fill>
        <patternFill patternType="none">
          <bgColor indexed="65"/>
        </patternFill>
      </fill>
      <alignment vertical="top" readingOrder="0"/>
    </dxf>
  </rfmt>
  <rfmt sheetId="1" sqref="C118" start="0" length="0">
    <dxf>
      <font>
        <sz val="12"/>
        <color auto="1"/>
        <name val="Times New Roman"/>
        <scheme val="none"/>
      </font>
      <fill>
        <patternFill patternType="none">
          <bgColor indexed="65"/>
        </patternFill>
      </fill>
      <alignment horizontal="general" wrapText="0" readingOrder="0"/>
    </dxf>
  </rfmt>
  <rfmt sheetId="1" sqref="D118" start="0" length="0">
    <dxf>
      <font>
        <sz val="12"/>
        <color auto="1"/>
        <name val="Times New Roman"/>
        <scheme val="none"/>
      </font>
      <fill>
        <patternFill patternType="none">
          <bgColor indexed="65"/>
        </patternFill>
      </fill>
      <alignment horizontal="general" wrapText="0" readingOrder="0"/>
    </dxf>
  </rfmt>
  <rfmt sheetId="1" sqref="E118" start="0" length="0">
    <dxf>
      <font>
        <sz val="12"/>
        <color auto="1"/>
        <name val="Times New Roman"/>
        <scheme val="none"/>
      </font>
      <fill>
        <patternFill patternType="none">
          <bgColor indexed="65"/>
        </patternFill>
      </fill>
      <alignment horizontal="general" wrapText="0" readingOrder="0"/>
    </dxf>
  </rfmt>
  <rfmt sheetId="1" sqref="F118" start="0" length="0">
    <dxf>
      <font>
        <sz val="12"/>
        <color auto="1"/>
        <name val="Times New Roman"/>
        <scheme val="none"/>
      </font>
      <fill>
        <patternFill patternType="none">
          <bgColor indexed="65"/>
        </patternFill>
      </fill>
      <alignment horizontal="general" wrapText="0" readingOrder="0"/>
    </dxf>
  </rfmt>
  <rfmt sheetId="1" sqref="G118" start="0" length="0">
    <dxf>
      <font>
        <sz val="12"/>
        <color auto="1"/>
        <name val="Times New Roman"/>
        <scheme val="none"/>
      </font>
      <fill>
        <patternFill patternType="none">
          <bgColor indexed="65"/>
        </patternFill>
      </fill>
      <alignment horizontal="general" vertical="bottom" wrapText="0" readingOrder="0"/>
    </dxf>
  </rfmt>
  <rfmt sheetId="1" sqref="H118" start="0" length="0">
    <dxf>
      <font>
        <sz val="12"/>
        <color auto="1"/>
        <name val="Times New Roman"/>
        <scheme val="none"/>
      </font>
      <numFmt numFmtId="164" formatCode="#,##0.00\ [$€-1];[Red]\-#,##0.00\ [$€-1]"/>
      <border outline="0">
        <top/>
      </border>
    </dxf>
  </rfmt>
  <rfmt sheetId="1" sqref="I118" start="0" length="0">
    <dxf>
      <font>
        <sz val="12"/>
        <color auto="1"/>
        <name val="Times New Roman"/>
        <scheme val="none"/>
      </font>
      <fill>
        <patternFill patternType="none">
          <bgColor indexed="65"/>
        </patternFill>
      </fill>
      <alignment horizontal="general" wrapText="0" readingOrder="0"/>
    </dxf>
  </rfmt>
  <rfmt sheetId="1" sqref="J118" start="0" length="0">
    <dxf>
      <font>
        <sz val="12"/>
        <color auto="1"/>
        <name val="Times New Roman"/>
        <scheme val="none"/>
      </font>
      <fill>
        <patternFill patternType="none">
          <bgColor indexed="65"/>
        </patternFill>
      </fill>
      <alignment horizontal="general" wrapText="0" readingOrder="0"/>
    </dxf>
  </rfmt>
  <rfmt sheetId="1" sqref="K118" start="0" length="0">
    <dxf>
      <font>
        <sz val="12"/>
        <color auto="1"/>
        <name val="Times New Roman"/>
        <scheme val="none"/>
      </font>
      <fill>
        <patternFill patternType="none">
          <bgColor indexed="65"/>
        </patternFill>
      </fill>
      <alignment horizontal="general" vertical="bottom" wrapText="0" readingOrder="0"/>
    </dxf>
  </rfmt>
  <rfmt sheetId="1" sqref="L118" start="0" length="0">
    <dxf>
      <font>
        <sz val="12"/>
        <color auto="1"/>
        <name val="Times New Roman"/>
        <scheme val="none"/>
      </font>
      <fill>
        <patternFill patternType="none">
          <bgColor indexed="65"/>
        </patternFill>
      </fill>
      <alignment horizontal="general" wrapText="0" readingOrder="0"/>
    </dxf>
  </rfmt>
  <rfmt sheetId="1" sqref="M118" start="0" length="0">
    <dxf>
      <font>
        <sz val="12"/>
        <color auto="1"/>
        <name val="Times New Roman"/>
        <scheme val="none"/>
      </font>
      <numFmt numFmtId="164" formatCode="#,##0.00\ [$€-1];[Red]\-#,##0.00\ [$€-1]"/>
      <border outline="0">
        <right/>
        <top/>
      </border>
    </dxf>
  </rfmt>
  <rfmt sheetId="1" sqref="B119" start="0" length="0">
    <dxf>
      <font>
        <sz val="12"/>
        <color auto="1"/>
        <name val="Times New Roman"/>
        <scheme val="none"/>
      </font>
      <fill>
        <patternFill patternType="none">
          <bgColor indexed="65"/>
        </patternFill>
      </fill>
      <alignment vertical="top" readingOrder="0"/>
    </dxf>
  </rfmt>
  <rfmt sheetId="1" sqref="C119" start="0" length="0">
    <dxf>
      <font>
        <sz val="12"/>
        <color auto="1"/>
        <name val="Times New Roman"/>
        <scheme val="none"/>
      </font>
      <fill>
        <patternFill patternType="none">
          <bgColor indexed="65"/>
        </patternFill>
      </fill>
      <alignment horizontal="general" wrapText="0" readingOrder="0"/>
    </dxf>
  </rfmt>
  <rfmt sheetId="1" sqref="D119" start="0" length="0">
    <dxf>
      <font>
        <sz val="12"/>
        <color auto="1"/>
        <name val="Times New Roman"/>
        <scheme val="none"/>
      </font>
      <fill>
        <patternFill patternType="none">
          <bgColor indexed="65"/>
        </patternFill>
      </fill>
      <alignment horizontal="general" wrapText="0" readingOrder="0"/>
    </dxf>
  </rfmt>
  <rfmt sheetId="1" sqref="E119" start="0" length="0">
    <dxf>
      <font>
        <sz val="12"/>
        <color auto="1"/>
        <name val="Times New Roman"/>
        <scheme val="none"/>
      </font>
      <fill>
        <patternFill patternType="none">
          <bgColor indexed="65"/>
        </patternFill>
      </fill>
      <alignment horizontal="general" wrapText="0" readingOrder="0"/>
    </dxf>
  </rfmt>
  <rfmt sheetId="1" sqref="F119" start="0" length="0">
    <dxf>
      <font>
        <sz val="12"/>
        <color auto="1"/>
        <name val="Times New Roman"/>
        <scheme val="none"/>
      </font>
      <fill>
        <patternFill patternType="none">
          <bgColor indexed="65"/>
        </patternFill>
      </fill>
      <alignment horizontal="general" wrapText="0" readingOrder="0"/>
    </dxf>
  </rfmt>
  <rfmt sheetId="1" sqref="G119" start="0" length="0">
    <dxf>
      <font>
        <sz val="12"/>
        <color auto="1"/>
        <name val="Times New Roman"/>
        <scheme val="none"/>
      </font>
      <fill>
        <patternFill patternType="none">
          <bgColor indexed="65"/>
        </patternFill>
      </fill>
      <alignment horizontal="general" vertical="bottom" wrapText="0" readingOrder="0"/>
    </dxf>
  </rfmt>
  <rfmt sheetId="1" sqref="H119" start="0" length="0">
    <dxf>
      <font>
        <sz val="12"/>
        <color auto="1"/>
        <name val="Times New Roman"/>
        <scheme val="none"/>
      </font>
      <numFmt numFmtId="164" formatCode="#,##0.00\ [$€-1];[Red]\-#,##0.00\ [$€-1]"/>
      <border outline="0">
        <top/>
      </border>
    </dxf>
  </rfmt>
  <rfmt sheetId="1" sqref="I119" start="0" length="0">
    <dxf>
      <font>
        <sz val="12"/>
        <color auto="1"/>
        <name val="Times New Roman"/>
        <scheme val="none"/>
      </font>
      <fill>
        <patternFill patternType="none">
          <bgColor indexed="65"/>
        </patternFill>
      </fill>
      <alignment horizontal="general" wrapText="0" readingOrder="0"/>
    </dxf>
  </rfmt>
  <rfmt sheetId="1" sqref="J119" start="0" length="0">
    <dxf>
      <font>
        <sz val="12"/>
        <color auto="1"/>
        <name val="Times New Roman"/>
        <scheme val="none"/>
      </font>
      <fill>
        <patternFill patternType="none">
          <bgColor indexed="65"/>
        </patternFill>
      </fill>
      <alignment horizontal="general" wrapText="0" readingOrder="0"/>
    </dxf>
  </rfmt>
  <rfmt sheetId="1" sqref="K119" start="0" length="0">
    <dxf>
      <font>
        <sz val="12"/>
        <color auto="1"/>
        <name val="Times New Roman"/>
        <scheme val="none"/>
      </font>
      <fill>
        <patternFill patternType="none">
          <bgColor indexed="65"/>
        </patternFill>
      </fill>
      <alignment horizontal="general" vertical="bottom" wrapText="0" readingOrder="0"/>
    </dxf>
  </rfmt>
  <rfmt sheetId="1" sqref="L119" start="0" length="0">
    <dxf>
      <font>
        <sz val="12"/>
        <color auto="1"/>
        <name val="Times New Roman"/>
        <scheme val="none"/>
      </font>
      <fill>
        <patternFill patternType="none">
          <bgColor indexed="65"/>
        </patternFill>
      </fill>
      <alignment horizontal="general" wrapText="0" readingOrder="0"/>
    </dxf>
  </rfmt>
  <rfmt sheetId="1" sqref="M119" start="0" length="0">
    <dxf>
      <font>
        <sz val="12"/>
        <color auto="1"/>
        <name val="Times New Roman"/>
        <scheme val="none"/>
      </font>
      <numFmt numFmtId="164" formatCode="#,##0.00\ [$€-1];[Red]\-#,##0.00\ [$€-1]"/>
      <border outline="0">
        <right/>
        <top/>
      </border>
    </dxf>
  </rfmt>
  <rfmt sheetId="1" sqref="B120" start="0" length="0">
    <dxf>
      <font>
        <sz val="12"/>
        <color auto="1"/>
        <name val="Times New Roman"/>
        <scheme val="none"/>
      </font>
      <fill>
        <patternFill patternType="none">
          <bgColor indexed="65"/>
        </patternFill>
      </fill>
      <alignment horizontal="general" vertical="top" wrapText="0" readingOrder="0"/>
    </dxf>
  </rfmt>
  <rfmt sheetId="1" sqref="C120" start="0" length="0">
    <dxf>
      <font>
        <sz val="12"/>
        <color auto="1"/>
        <name val="Times New Roman"/>
        <scheme val="none"/>
      </font>
      <fill>
        <patternFill patternType="none">
          <bgColor indexed="65"/>
        </patternFill>
      </fill>
      <alignment horizontal="general" wrapText="0" readingOrder="0"/>
    </dxf>
  </rfmt>
  <rfmt sheetId="1" sqref="D120" start="0" length="0">
    <dxf>
      <font>
        <sz val="12"/>
        <color auto="1"/>
        <name val="Times New Roman"/>
        <scheme val="none"/>
      </font>
      <fill>
        <patternFill patternType="none">
          <bgColor indexed="65"/>
        </patternFill>
      </fill>
      <alignment horizontal="general" wrapText="0" readingOrder="0"/>
    </dxf>
  </rfmt>
  <rfmt sheetId="1" sqref="E120" start="0" length="0">
    <dxf>
      <font>
        <sz val="12"/>
        <color auto="1"/>
        <name val="Times New Roman"/>
        <scheme val="none"/>
      </font>
      <fill>
        <patternFill patternType="none">
          <bgColor indexed="65"/>
        </patternFill>
      </fill>
      <alignment horizontal="general" wrapText="0" readingOrder="0"/>
    </dxf>
  </rfmt>
  <rfmt sheetId="1" sqref="F120" start="0" length="0">
    <dxf>
      <font>
        <sz val="12"/>
        <color auto="1"/>
        <name val="Times New Roman"/>
        <scheme val="none"/>
      </font>
      <fill>
        <patternFill patternType="none">
          <bgColor indexed="65"/>
        </patternFill>
      </fill>
      <alignment horizontal="general" wrapText="0" readingOrder="0"/>
    </dxf>
  </rfmt>
  <rfmt sheetId="1" sqref="G120" start="0" length="0">
    <dxf>
      <font>
        <sz val="12"/>
        <color auto="1"/>
        <name val="Times New Roman"/>
        <scheme val="none"/>
      </font>
      <fill>
        <patternFill patternType="none">
          <bgColor indexed="65"/>
        </patternFill>
      </fill>
      <alignment horizontal="general" vertical="bottom" wrapText="0" readingOrder="0"/>
    </dxf>
  </rfmt>
  <rfmt sheetId="1" sqref="H120" start="0" length="0">
    <dxf>
      <font>
        <sz val="12"/>
        <color auto="1"/>
        <name val="Times New Roman"/>
        <scheme val="none"/>
      </font>
      <numFmt numFmtId="164" formatCode="#,##0.00\ [$€-1];[Red]\-#,##0.00\ [$€-1]"/>
      <border outline="0">
        <top/>
      </border>
    </dxf>
  </rfmt>
  <rfmt sheetId="1" sqref="I120" start="0" length="0">
    <dxf>
      <font>
        <sz val="12"/>
        <color auto="1"/>
        <name val="Times New Roman"/>
        <scheme val="none"/>
      </font>
      <fill>
        <patternFill patternType="none">
          <bgColor indexed="65"/>
        </patternFill>
      </fill>
      <alignment horizontal="general" wrapText="0" readingOrder="0"/>
    </dxf>
  </rfmt>
  <rfmt sheetId="1" sqref="J120" start="0" length="0">
    <dxf>
      <font>
        <sz val="12"/>
        <color auto="1"/>
        <name val="Times New Roman"/>
        <scheme val="none"/>
      </font>
      <fill>
        <patternFill patternType="none">
          <bgColor indexed="65"/>
        </patternFill>
      </fill>
      <alignment horizontal="general" wrapText="0" readingOrder="0"/>
    </dxf>
  </rfmt>
  <rfmt sheetId="1" sqref="K120" start="0" length="0">
    <dxf>
      <font>
        <sz val="12"/>
        <color auto="1"/>
        <name val="Times New Roman"/>
        <scheme val="none"/>
      </font>
      <fill>
        <patternFill patternType="none">
          <bgColor indexed="65"/>
        </patternFill>
      </fill>
      <alignment horizontal="general" vertical="bottom" wrapText="0" readingOrder="0"/>
    </dxf>
  </rfmt>
  <rfmt sheetId="1" sqref="L120" start="0" length="0">
    <dxf>
      <font>
        <sz val="12"/>
        <color auto="1"/>
        <name val="Times New Roman"/>
        <scheme val="none"/>
      </font>
      <fill>
        <patternFill patternType="none">
          <bgColor indexed="65"/>
        </patternFill>
      </fill>
      <alignment horizontal="general" wrapText="0" readingOrder="0"/>
    </dxf>
  </rfmt>
  <rfmt sheetId="1" sqref="M120" start="0" length="0">
    <dxf>
      <font>
        <sz val="12"/>
        <color auto="1"/>
        <name val="Times New Roman"/>
        <scheme val="none"/>
      </font>
      <numFmt numFmtId="164" formatCode="#,##0.00\ [$€-1];[Red]\-#,##0.00\ [$€-1]"/>
      <border outline="0">
        <right/>
        <top/>
      </border>
    </dxf>
  </rfmt>
  <rfmt sheetId="1" sqref="B121" start="0" length="0">
    <dxf>
      <font>
        <sz val="12"/>
        <color auto="1"/>
        <name val="Times New Roman"/>
        <scheme val="none"/>
      </font>
      <fill>
        <patternFill patternType="none">
          <bgColor indexed="65"/>
        </patternFill>
      </fill>
      <alignment horizontal="general" vertical="top" wrapText="0" readingOrder="0"/>
    </dxf>
  </rfmt>
  <rfmt sheetId="1" sqref="C121" start="0" length="0">
    <dxf>
      <font>
        <sz val="12"/>
        <color auto="1"/>
        <name val="Times New Roman"/>
        <scheme val="none"/>
      </font>
      <fill>
        <patternFill patternType="none">
          <bgColor indexed="65"/>
        </patternFill>
      </fill>
      <alignment horizontal="general" wrapText="0" readingOrder="0"/>
    </dxf>
  </rfmt>
  <rfmt sheetId="1" sqref="D121" start="0" length="0">
    <dxf>
      <font>
        <sz val="12"/>
        <color auto="1"/>
        <name val="Times New Roman"/>
        <scheme val="none"/>
      </font>
      <fill>
        <patternFill patternType="none">
          <bgColor indexed="65"/>
        </patternFill>
      </fill>
      <alignment horizontal="general" wrapText="0" readingOrder="0"/>
    </dxf>
  </rfmt>
  <rfmt sheetId="1" sqref="E121" start="0" length="0">
    <dxf>
      <font>
        <sz val="12"/>
        <color auto="1"/>
        <name val="Times New Roman"/>
        <scheme val="none"/>
      </font>
      <fill>
        <patternFill patternType="none">
          <bgColor indexed="65"/>
        </patternFill>
      </fill>
      <alignment horizontal="general" wrapText="0" readingOrder="0"/>
    </dxf>
  </rfmt>
  <rfmt sheetId="1" sqref="F121" start="0" length="0">
    <dxf>
      <font>
        <sz val="12"/>
        <color auto="1"/>
        <name val="Times New Roman"/>
        <scheme val="none"/>
      </font>
      <fill>
        <patternFill patternType="none">
          <bgColor indexed="65"/>
        </patternFill>
      </fill>
      <alignment horizontal="general" wrapText="0" readingOrder="0"/>
    </dxf>
  </rfmt>
  <rfmt sheetId="1" sqref="G121" start="0" length="0">
    <dxf>
      <font>
        <sz val="12"/>
        <color auto="1"/>
        <name val="Times New Roman"/>
        <scheme val="none"/>
      </font>
      <fill>
        <patternFill patternType="none">
          <bgColor indexed="65"/>
        </patternFill>
      </fill>
      <alignment horizontal="general" vertical="bottom" wrapText="0" readingOrder="0"/>
    </dxf>
  </rfmt>
  <rfmt sheetId="1" sqref="H121" start="0" length="0">
    <dxf>
      <font>
        <sz val="12"/>
        <color auto="1"/>
        <name val="Times New Roman"/>
        <scheme val="none"/>
      </font>
      <numFmt numFmtId="164" formatCode="#,##0.00\ [$€-1];[Red]\-#,##0.00\ [$€-1]"/>
      <border outline="0">
        <top/>
      </border>
    </dxf>
  </rfmt>
  <rfmt sheetId="1" sqref="I121" start="0" length="0">
    <dxf>
      <font>
        <sz val="12"/>
        <color auto="1"/>
        <name val="Times New Roman"/>
        <scheme val="none"/>
      </font>
      <fill>
        <patternFill patternType="none">
          <bgColor indexed="65"/>
        </patternFill>
      </fill>
      <alignment horizontal="general" wrapText="0" readingOrder="0"/>
    </dxf>
  </rfmt>
  <rfmt sheetId="1" sqref="J121" start="0" length="0">
    <dxf>
      <font>
        <sz val="12"/>
        <color auto="1"/>
        <name val="Times New Roman"/>
        <scheme val="none"/>
      </font>
      <fill>
        <patternFill patternType="none">
          <bgColor indexed="65"/>
        </patternFill>
      </fill>
      <alignment horizontal="general" wrapText="0" readingOrder="0"/>
    </dxf>
  </rfmt>
  <rfmt sheetId="1" sqref="K121" start="0" length="0">
    <dxf>
      <font>
        <sz val="12"/>
        <color auto="1"/>
        <name val="Times New Roman"/>
        <scheme val="none"/>
      </font>
      <fill>
        <patternFill patternType="none">
          <bgColor indexed="65"/>
        </patternFill>
      </fill>
      <alignment horizontal="general" vertical="bottom" wrapText="0" readingOrder="0"/>
    </dxf>
  </rfmt>
  <rfmt sheetId="1" sqref="L121" start="0" length="0">
    <dxf>
      <font>
        <sz val="12"/>
        <color auto="1"/>
        <name val="Times New Roman"/>
        <scheme val="none"/>
      </font>
      <fill>
        <patternFill patternType="none">
          <bgColor indexed="65"/>
        </patternFill>
      </fill>
      <alignment horizontal="general" wrapText="0" readingOrder="0"/>
    </dxf>
  </rfmt>
  <rfmt sheetId="1" sqref="M121" start="0" length="0">
    <dxf>
      <font>
        <sz val="12"/>
        <color auto="1"/>
        <name val="Times New Roman"/>
        <scheme val="none"/>
      </font>
      <numFmt numFmtId="164" formatCode="#,##0.00\ [$€-1];[Red]\-#,##0.00\ [$€-1]"/>
      <border outline="0">
        <right/>
        <top/>
      </border>
    </dxf>
  </rfmt>
  <rfmt sheetId="1" sqref="B122" start="0" length="0">
    <dxf>
      <font>
        <sz val="12"/>
        <color auto="1"/>
        <name val="Times New Roman"/>
        <scheme val="none"/>
      </font>
      <fill>
        <patternFill patternType="none">
          <bgColor indexed="65"/>
        </patternFill>
      </fill>
      <alignment horizontal="general" vertical="top" wrapText="0" readingOrder="0"/>
    </dxf>
  </rfmt>
  <rfmt sheetId="1" sqref="C122" start="0" length="0">
    <dxf>
      <font>
        <sz val="12"/>
        <color auto="1"/>
        <name val="Times New Roman"/>
        <scheme val="none"/>
      </font>
      <fill>
        <patternFill patternType="none">
          <bgColor indexed="65"/>
        </patternFill>
      </fill>
      <alignment horizontal="general" wrapText="0" readingOrder="0"/>
    </dxf>
  </rfmt>
  <rfmt sheetId="1" sqref="D122" start="0" length="0">
    <dxf>
      <font>
        <sz val="12"/>
        <color auto="1"/>
        <name val="Times New Roman"/>
        <scheme val="none"/>
      </font>
      <fill>
        <patternFill patternType="none">
          <bgColor indexed="65"/>
        </patternFill>
      </fill>
      <alignment horizontal="general" wrapText="0" readingOrder="0"/>
    </dxf>
  </rfmt>
  <rfmt sheetId="1" sqref="E122" start="0" length="0">
    <dxf>
      <font>
        <sz val="12"/>
        <color auto="1"/>
        <name val="Times New Roman"/>
        <scheme val="none"/>
      </font>
      <fill>
        <patternFill patternType="none">
          <bgColor indexed="65"/>
        </patternFill>
      </fill>
      <alignment horizontal="general" wrapText="0" readingOrder="0"/>
    </dxf>
  </rfmt>
  <rfmt sheetId="1" sqref="F122" start="0" length="0">
    <dxf>
      <font>
        <sz val="12"/>
        <color auto="1"/>
        <name val="Times New Roman"/>
        <scheme val="none"/>
      </font>
      <fill>
        <patternFill patternType="none">
          <bgColor indexed="65"/>
        </patternFill>
      </fill>
      <alignment horizontal="general" wrapText="0" readingOrder="0"/>
    </dxf>
  </rfmt>
  <rfmt sheetId="1" sqref="G122" start="0" length="0">
    <dxf>
      <font>
        <sz val="12"/>
        <color auto="1"/>
        <name val="Times New Roman"/>
        <scheme val="none"/>
      </font>
      <fill>
        <patternFill patternType="none">
          <bgColor indexed="65"/>
        </patternFill>
      </fill>
      <alignment horizontal="general" vertical="bottom" wrapText="0" readingOrder="0"/>
    </dxf>
  </rfmt>
  <rfmt sheetId="1" sqref="H122" start="0" length="0">
    <dxf>
      <font>
        <sz val="12"/>
        <color auto="1"/>
        <name val="Times New Roman"/>
        <scheme val="none"/>
      </font>
      <numFmt numFmtId="164" formatCode="#,##0.00\ [$€-1];[Red]\-#,##0.00\ [$€-1]"/>
      <border outline="0">
        <top/>
      </border>
    </dxf>
  </rfmt>
  <rfmt sheetId="1" sqref="I122" start="0" length="0">
    <dxf>
      <font>
        <sz val="12"/>
        <color auto="1"/>
        <name val="Times New Roman"/>
        <scheme val="none"/>
      </font>
      <fill>
        <patternFill patternType="none">
          <bgColor indexed="65"/>
        </patternFill>
      </fill>
      <alignment horizontal="general" wrapText="0" readingOrder="0"/>
    </dxf>
  </rfmt>
  <rfmt sheetId="1" sqref="J122" start="0" length="0">
    <dxf>
      <font>
        <sz val="12"/>
        <color auto="1"/>
        <name val="Times New Roman"/>
        <scheme val="none"/>
      </font>
      <fill>
        <patternFill patternType="none">
          <bgColor indexed="65"/>
        </patternFill>
      </fill>
      <alignment horizontal="general" wrapText="0" readingOrder="0"/>
    </dxf>
  </rfmt>
  <rfmt sheetId="1" sqref="K122" start="0" length="0">
    <dxf>
      <font>
        <sz val="12"/>
        <color auto="1"/>
        <name val="Times New Roman"/>
        <scheme val="none"/>
      </font>
      <fill>
        <patternFill patternType="none">
          <bgColor indexed="65"/>
        </patternFill>
      </fill>
      <alignment horizontal="general" vertical="bottom" wrapText="0" readingOrder="0"/>
    </dxf>
  </rfmt>
  <rfmt sheetId="1" sqref="L122" start="0" length="0">
    <dxf>
      <font>
        <sz val="12"/>
        <color auto="1"/>
        <name val="Times New Roman"/>
        <scheme val="none"/>
      </font>
      <fill>
        <patternFill patternType="none">
          <bgColor indexed="65"/>
        </patternFill>
      </fill>
      <alignment horizontal="general" wrapText="0" readingOrder="0"/>
    </dxf>
  </rfmt>
  <rfmt sheetId="1" sqref="M122" start="0" length="0">
    <dxf>
      <font>
        <sz val="12"/>
        <color auto="1"/>
        <name val="Times New Roman"/>
        <scheme val="none"/>
      </font>
      <numFmt numFmtId="164" formatCode="#,##0.00\ [$€-1];[Red]\-#,##0.00\ [$€-1]"/>
      <border outline="0">
        <right/>
        <top/>
      </border>
    </dxf>
  </rfmt>
  <rfmt sheetId="1" sqref="B123" start="0" length="0">
    <dxf>
      <font>
        <sz val="12"/>
        <color auto="1"/>
        <name val="Times New Roman"/>
        <scheme val="none"/>
      </font>
      <fill>
        <patternFill patternType="none">
          <bgColor indexed="65"/>
        </patternFill>
      </fill>
      <alignment horizontal="general" vertical="top" wrapText="0" readingOrder="0"/>
    </dxf>
  </rfmt>
  <rfmt sheetId="1" sqref="C123" start="0" length="0">
    <dxf>
      <font>
        <sz val="12"/>
        <color auto="1"/>
        <name val="Times New Roman"/>
        <scheme val="none"/>
      </font>
      <fill>
        <patternFill patternType="none">
          <bgColor indexed="65"/>
        </patternFill>
      </fill>
      <alignment horizontal="general" wrapText="0" readingOrder="0"/>
      <border outline="0">
        <left/>
        <right/>
        <top/>
        <bottom/>
      </border>
    </dxf>
  </rfmt>
  <rfmt sheetId="1" sqref="D123" start="0" length="0">
    <dxf>
      <font>
        <sz val="12"/>
        <color auto="1"/>
        <name val="Times New Roman"/>
        <scheme val="none"/>
      </font>
      <fill>
        <patternFill patternType="none">
          <bgColor indexed="65"/>
        </patternFill>
      </fill>
      <alignment horizontal="general" wrapText="0" readingOrder="0"/>
    </dxf>
  </rfmt>
  <rfmt sheetId="1" sqref="E123" start="0" length="0">
    <dxf>
      <font>
        <sz val="12"/>
        <color auto="1"/>
        <name val="Times New Roman"/>
        <scheme val="none"/>
      </font>
      <fill>
        <patternFill patternType="none">
          <bgColor indexed="65"/>
        </patternFill>
      </fill>
      <alignment horizontal="general" wrapText="0" readingOrder="0"/>
    </dxf>
  </rfmt>
  <rfmt sheetId="1" sqref="F123" start="0" length="0">
    <dxf>
      <font>
        <sz val="12"/>
        <color auto="1"/>
        <name val="Times New Roman"/>
        <scheme val="none"/>
      </font>
      <fill>
        <patternFill patternType="none">
          <bgColor indexed="65"/>
        </patternFill>
      </fill>
      <alignment horizontal="general" wrapText="0" readingOrder="0"/>
    </dxf>
  </rfmt>
  <rfmt sheetId="1" sqref="G123" start="0" length="0">
    <dxf>
      <font>
        <sz val="12"/>
        <color auto="1"/>
        <name val="Times New Roman"/>
        <scheme val="none"/>
      </font>
      <fill>
        <patternFill patternType="none">
          <bgColor indexed="65"/>
        </patternFill>
      </fill>
      <alignment horizontal="general" vertical="bottom" wrapText="0" readingOrder="0"/>
    </dxf>
  </rfmt>
  <rfmt sheetId="1" sqref="H123" start="0" length="0">
    <dxf>
      <font>
        <sz val="12"/>
        <color auto="1"/>
        <name val="Times New Roman"/>
        <scheme val="none"/>
      </font>
      <numFmt numFmtId="164" formatCode="#,##0.00\ [$€-1];[Red]\-#,##0.00\ [$€-1]"/>
      <border outline="0">
        <top/>
      </border>
    </dxf>
  </rfmt>
  <rfmt sheetId="1" sqref="I123" start="0" length="0">
    <dxf>
      <font>
        <sz val="12"/>
        <color auto="1"/>
        <name val="Times New Roman"/>
        <scheme val="none"/>
      </font>
      <fill>
        <patternFill patternType="none">
          <bgColor indexed="65"/>
        </patternFill>
      </fill>
      <alignment horizontal="general" wrapText="0" readingOrder="0"/>
    </dxf>
  </rfmt>
  <rfmt sheetId="1" sqref="J123" start="0" length="0">
    <dxf>
      <font>
        <sz val="12"/>
        <color auto="1"/>
        <name val="Times New Roman"/>
        <scheme val="none"/>
      </font>
      <fill>
        <patternFill patternType="none">
          <bgColor indexed="65"/>
        </patternFill>
      </fill>
      <alignment horizontal="general" wrapText="0" readingOrder="0"/>
    </dxf>
  </rfmt>
  <rfmt sheetId="1" sqref="K123" start="0" length="0">
    <dxf>
      <font>
        <sz val="12"/>
        <color auto="1"/>
        <name val="Times New Roman"/>
        <scheme val="none"/>
      </font>
      <fill>
        <patternFill patternType="none">
          <bgColor indexed="65"/>
        </patternFill>
      </fill>
      <alignment horizontal="general" vertical="bottom" wrapText="0" readingOrder="0"/>
    </dxf>
  </rfmt>
  <rfmt sheetId="1" sqref="L123" start="0" length="0">
    <dxf>
      <font>
        <sz val="12"/>
        <color auto="1"/>
        <name val="Times New Roman"/>
        <scheme val="none"/>
      </font>
      <fill>
        <patternFill patternType="none">
          <bgColor indexed="65"/>
        </patternFill>
      </fill>
      <alignment horizontal="general" wrapText="0" readingOrder="0"/>
    </dxf>
  </rfmt>
  <rfmt sheetId="1" sqref="M123" start="0" length="0">
    <dxf>
      <font>
        <sz val="12"/>
        <color auto="1"/>
        <name val="Times New Roman"/>
        <scheme val="none"/>
      </font>
      <numFmt numFmtId="164" formatCode="#,##0.00\ [$€-1];[Red]\-#,##0.00\ [$€-1]"/>
      <border outline="0">
        <right/>
        <top/>
      </border>
    </dxf>
  </rfmt>
  <rfmt sheetId="1" sqref="B124" start="0" length="0">
    <dxf>
      <font>
        <sz val="12"/>
        <color auto="1"/>
        <name val="Times New Roman"/>
        <scheme val="none"/>
      </font>
      <fill>
        <patternFill patternType="none">
          <bgColor indexed="65"/>
        </patternFill>
      </fill>
      <alignment horizontal="general" vertical="top" wrapText="0" readingOrder="0"/>
    </dxf>
  </rfmt>
  <rfmt sheetId="1" sqref="C124" start="0" length="0">
    <dxf>
      <font>
        <sz val="12"/>
        <color auto="1"/>
        <name val="Times New Roman"/>
        <scheme val="none"/>
      </font>
      <fill>
        <patternFill patternType="none">
          <bgColor indexed="65"/>
        </patternFill>
      </fill>
      <alignment horizontal="general" wrapText="0" readingOrder="0"/>
      <border outline="0">
        <left/>
        <right/>
        <top/>
        <bottom/>
      </border>
    </dxf>
  </rfmt>
  <rfmt sheetId="1" sqref="D124" start="0" length="0">
    <dxf>
      <font>
        <sz val="12"/>
        <color auto="1"/>
        <name val="Times New Roman"/>
        <scheme val="none"/>
      </font>
      <fill>
        <patternFill patternType="none">
          <bgColor indexed="65"/>
        </patternFill>
      </fill>
      <alignment horizontal="general" wrapText="0" readingOrder="0"/>
    </dxf>
  </rfmt>
  <rfmt sheetId="1" sqref="E124" start="0" length="0">
    <dxf>
      <font>
        <sz val="12"/>
        <color auto="1"/>
        <name val="Times New Roman"/>
        <scheme val="none"/>
      </font>
      <fill>
        <patternFill patternType="none">
          <bgColor indexed="65"/>
        </patternFill>
      </fill>
      <alignment horizontal="general" wrapText="0" readingOrder="0"/>
    </dxf>
  </rfmt>
  <rfmt sheetId="1" sqref="F124" start="0" length="0">
    <dxf>
      <font>
        <sz val="12"/>
        <color auto="1"/>
        <name val="Times New Roman"/>
        <scheme val="none"/>
      </font>
      <fill>
        <patternFill patternType="none">
          <bgColor indexed="65"/>
        </patternFill>
      </fill>
      <alignment horizontal="general" wrapText="0" readingOrder="0"/>
    </dxf>
  </rfmt>
  <rfmt sheetId="1" sqref="G124" start="0" length="0">
    <dxf>
      <font>
        <sz val="12"/>
        <color auto="1"/>
        <name val="Times New Roman"/>
        <scheme val="none"/>
      </font>
      <fill>
        <patternFill patternType="none">
          <bgColor indexed="65"/>
        </patternFill>
      </fill>
      <alignment horizontal="general" vertical="bottom" wrapText="0" readingOrder="0"/>
    </dxf>
  </rfmt>
  <rfmt sheetId="1" sqref="H124" start="0" length="0">
    <dxf>
      <font>
        <sz val="12"/>
        <color auto="1"/>
        <name val="Times New Roman"/>
        <scheme val="none"/>
      </font>
      <numFmt numFmtId="164" formatCode="#,##0.00\ [$€-1];[Red]\-#,##0.00\ [$€-1]"/>
      <border outline="0">
        <top/>
      </border>
    </dxf>
  </rfmt>
  <rfmt sheetId="1" sqref="I124" start="0" length="0">
    <dxf>
      <font>
        <sz val="12"/>
        <color auto="1"/>
        <name val="Times New Roman"/>
        <scheme val="none"/>
      </font>
      <fill>
        <patternFill patternType="none">
          <bgColor indexed="65"/>
        </patternFill>
      </fill>
      <alignment horizontal="general" wrapText="0" readingOrder="0"/>
    </dxf>
  </rfmt>
  <rfmt sheetId="1" sqref="J124" start="0" length="0">
    <dxf>
      <font>
        <sz val="12"/>
        <color auto="1"/>
        <name val="Times New Roman"/>
        <scheme val="none"/>
      </font>
      <fill>
        <patternFill patternType="none">
          <bgColor indexed="65"/>
        </patternFill>
      </fill>
      <alignment horizontal="general" wrapText="0" readingOrder="0"/>
    </dxf>
  </rfmt>
  <rfmt sheetId="1" sqref="K124" start="0" length="0">
    <dxf>
      <font>
        <sz val="12"/>
        <color auto="1"/>
        <name val="Times New Roman"/>
        <scheme val="none"/>
      </font>
      <fill>
        <patternFill patternType="none">
          <bgColor indexed="65"/>
        </patternFill>
      </fill>
      <alignment horizontal="general" vertical="bottom" wrapText="0" readingOrder="0"/>
    </dxf>
  </rfmt>
  <rfmt sheetId="1" sqref="L124" start="0" length="0">
    <dxf>
      <font>
        <sz val="12"/>
        <color auto="1"/>
        <name val="Times New Roman"/>
        <scheme val="none"/>
      </font>
      <fill>
        <patternFill patternType="none">
          <bgColor indexed="65"/>
        </patternFill>
      </fill>
      <alignment horizontal="general" wrapText="0" readingOrder="0"/>
    </dxf>
  </rfmt>
  <rfmt sheetId="1" sqref="M124" start="0" length="0">
    <dxf>
      <font>
        <sz val="12"/>
        <color auto="1"/>
        <name val="Times New Roman"/>
        <scheme val="none"/>
      </font>
      <numFmt numFmtId="164" formatCode="#,##0.00\ [$€-1];[Red]\-#,##0.00\ [$€-1]"/>
      <border outline="0">
        <right/>
        <top/>
      </border>
    </dxf>
  </rfmt>
  <rcc rId="389" sId="1">
    <nc r="A117">
      <f>A116+1</f>
    </nc>
  </rcc>
  <rfmt sheetId="1" sqref="B117" start="0" length="0">
    <dxf>
      <font>
        <sz val="12"/>
        <color auto="1"/>
        <name val="Times New Roman"/>
        <scheme val="none"/>
      </font>
      <fill>
        <patternFill patternType="solid">
          <bgColor theme="0" tint="-0.14999847407452621"/>
        </patternFill>
      </fill>
      <alignment vertical="center" readingOrder="0"/>
    </dxf>
  </rfmt>
  <rfmt sheetId="1" sqref="C117" start="0" length="0">
    <dxf>
      <font>
        <sz val="12"/>
        <color auto="1"/>
        <name val="Times New Roman"/>
        <scheme val="none"/>
      </font>
      <fill>
        <patternFill patternType="solid">
          <bgColor theme="0" tint="-0.14999847407452621"/>
        </patternFill>
      </fill>
      <alignment wrapText="1" readingOrder="0"/>
    </dxf>
  </rfmt>
  <rcc rId="390" sId="1" odxf="1" dxf="1">
    <nc r="D117"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17" start="0" length="0">
    <dxf>
      <font>
        <sz val="12"/>
        <color auto="1"/>
        <name val="Times New Roman"/>
        <scheme val="none"/>
      </font>
      <fill>
        <patternFill patternType="solid">
          <bgColor theme="0" tint="-0.14999847407452621"/>
        </patternFill>
      </fill>
      <alignment horizontal="center" wrapText="1" readingOrder="0"/>
    </dxf>
  </rfmt>
  <rfmt sheetId="1" sqref="F117" start="0" length="0">
    <dxf>
      <font>
        <sz val="12"/>
        <color auto="1"/>
        <name val="Times New Roman"/>
        <scheme val="none"/>
      </font>
      <fill>
        <patternFill patternType="solid">
          <bgColor theme="0" tint="-0.14999847407452621"/>
        </patternFill>
      </fill>
      <alignment horizontal="center" wrapText="1" readingOrder="0"/>
    </dxf>
  </rfmt>
  <rfmt sheetId="1" sqref="G117" start="0" length="0">
    <dxf>
      <font>
        <sz val="12"/>
        <color auto="1"/>
        <name val="Times New Roman"/>
        <scheme val="none"/>
      </font>
      <fill>
        <patternFill patternType="solid">
          <bgColor theme="0" tint="-0.14999847407452621"/>
        </patternFill>
      </fill>
      <alignment horizontal="left" wrapText="1" readingOrder="0"/>
    </dxf>
  </rfmt>
  <rcc rId="391" sId="1" odxf="1" dxf="1">
    <nc r="H117"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392" sId="1" odxf="1" dxf="1">
    <nc r="I117"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393" sId="1" odxf="1" dxf="1">
    <nc r="J117" t="inlineStr">
      <is>
        <t>НЕ</t>
      </is>
    </nc>
    <ndxf>
      <font>
        <sz val="12"/>
        <color auto="1"/>
        <name val="Times New Roman"/>
        <scheme val="none"/>
      </font>
      <fill>
        <patternFill patternType="solid">
          <bgColor theme="0" tint="-0.14999847407452621"/>
        </patternFill>
      </fill>
      <alignment horizontal="left" wrapText="1" readingOrder="0"/>
    </ndxf>
  </rcc>
  <rfmt sheetId="1" sqref="K117" start="0" length="0">
    <dxf>
      <font>
        <sz val="12"/>
        <color auto="1"/>
        <name val="Times New Roman"/>
        <scheme val="none"/>
      </font>
      <fill>
        <patternFill patternType="solid">
          <bgColor theme="0" tint="-0.14999847407452621"/>
        </patternFill>
      </fill>
      <alignment horizontal="left" vertical="top" wrapText="1" readingOrder="0"/>
    </dxf>
  </rfmt>
  <rcc rId="394" sId="1" odxf="1" dxf="1">
    <nc r="L117" t="inlineStr">
      <is>
        <t>Три месеца</t>
      </is>
    </nc>
    <ndxf>
      <font>
        <sz val="12"/>
        <color auto="1"/>
        <name val="Times New Roman"/>
        <scheme val="none"/>
      </font>
      <fill>
        <patternFill patternType="solid">
          <bgColor theme="0" tint="-0.14999847407452621"/>
        </patternFill>
      </fill>
      <alignment horizontal="left" wrapText="1" readingOrder="0"/>
    </ndxf>
  </rcc>
  <rcc rId="395" sId="1" odxf="1" dxf="1">
    <nc r="M117"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396" sId="1">
    <nc r="A118">
      <f>A117+1</f>
    </nc>
  </rcc>
  <rfmt sheetId="1" sqref="B118" start="0" length="0">
    <dxf>
      <font>
        <sz val="12"/>
        <color auto="1"/>
        <name val="Times New Roman"/>
        <scheme val="none"/>
      </font>
      <fill>
        <patternFill patternType="solid">
          <bgColor theme="0" tint="-0.14999847407452621"/>
        </patternFill>
      </fill>
      <alignment vertical="center" readingOrder="0"/>
    </dxf>
  </rfmt>
  <rfmt sheetId="1" sqref="C118" start="0" length="0">
    <dxf>
      <font>
        <sz val="12"/>
        <color auto="1"/>
        <name val="Times New Roman"/>
        <scheme val="none"/>
      </font>
      <fill>
        <patternFill patternType="solid">
          <bgColor theme="0" tint="-0.14999847407452621"/>
        </patternFill>
      </fill>
      <alignment horizontal="left" wrapText="1" readingOrder="0"/>
    </dxf>
  </rfmt>
  <rcc rId="397" sId="1" odxf="1" dxf="1">
    <nc r="D118"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18" start="0" length="0">
    <dxf>
      <font>
        <sz val="12"/>
        <color auto="1"/>
        <name val="Times New Roman"/>
        <scheme val="none"/>
      </font>
      <fill>
        <patternFill patternType="solid">
          <bgColor theme="0" tint="-0.14999847407452621"/>
        </patternFill>
      </fill>
      <alignment horizontal="center" wrapText="1" readingOrder="0"/>
    </dxf>
  </rfmt>
  <rfmt sheetId="1" sqref="F118" start="0" length="0">
    <dxf>
      <font>
        <sz val="12"/>
        <color auto="1"/>
        <name val="Times New Roman"/>
        <scheme val="none"/>
      </font>
      <fill>
        <patternFill patternType="solid">
          <bgColor theme="0" tint="-0.14999847407452621"/>
        </patternFill>
      </fill>
      <alignment horizontal="center" wrapText="1" readingOrder="0"/>
    </dxf>
  </rfmt>
  <rfmt sheetId="1" sqref="G118" start="0" length="0">
    <dxf>
      <font>
        <sz val="12"/>
        <color auto="1"/>
        <name val="Times New Roman"/>
        <scheme val="none"/>
      </font>
      <fill>
        <patternFill patternType="solid">
          <bgColor theme="0" tint="-0.14999847407452621"/>
        </patternFill>
      </fill>
      <alignment horizontal="left" vertical="top" wrapText="1" readingOrder="0"/>
    </dxf>
  </rfmt>
  <rcc rId="398" sId="1" odxf="1" dxf="1">
    <nc r="H118"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399" sId="1" odxf="1" dxf="1">
    <nc r="I118"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00" sId="1" odxf="1" dxf="1">
    <nc r="J118" t="inlineStr">
      <is>
        <t>НЕ</t>
      </is>
    </nc>
    <ndxf>
      <font>
        <sz val="12"/>
        <color auto="1"/>
        <name val="Times New Roman"/>
        <scheme val="none"/>
      </font>
      <fill>
        <patternFill patternType="solid">
          <bgColor theme="0" tint="-0.14999847407452621"/>
        </patternFill>
      </fill>
      <alignment horizontal="left" wrapText="1" readingOrder="0"/>
    </ndxf>
  </rcc>
  <rfmt sheetId="1" sqref="K118" start="0" length="0">
    <dxf>
      <font>
        <sz val="12"/>
        <color auto="1"/>
        <name val="Times New Roman"/>
        <scheme val="none"/>
      </font>
      <fill>
        <patternFill patternType="solid">
          <bgColor theme="0" tint="-0.14999847407452621"/>
        </patternFill>
      </fill>
      <alignment horizontal="left" vertical="top" wrapText="1" readingOrder="0"/>
    </dxf>
  </rfmt>
  <rcc rId="401" sId="1" odxf="1" dxf="1">
    <nc r="L118" t="inlineStr">
      <is>
        <t>Три месеца</t>
      </is>
    </nc>
    <ndxf>
      <font>
        <sz val="12"/>
        <color auto="1"/>
        <name val="Times New Roman"/>
        <scheme val="none"/>
      </font>
      <fill>
        <patternFill patternType="solid">
          <bgColor theme="0" tint="-0.14999847407452621"/>
        </patternFill>
      </fill>
      <alignment horizontal="left" wrapText="1" readingOrder="0"/>
    </ndxf>
  </rcc>
  <rcc rId="402" sId="1" odxf="1" dxf="1">
    <nc r="M118"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03" sId="1">
    <nc r="A119">
      <f>A118+1</f>
    </nc>
  </rcc>
  <rfmt sheetId="1" sqref="B119" start="0" length="0">
    <dxf>
      <font>
        <sz val="12"/>
        <color auto="1"/>
        <name val="Times New Roman"/>
        <scheme val="none"/>
      </font>
      <fill>
        <patternFill patternType="solid">
          <bgColor theme="0" tint="-0.14999847407452621"/>
        </patternFill>
      </fill>
      <alignment vertical="center" readingOrder="0"/>
    </dxf>
  </rfmt>
  <rfmt sheetId="1" sqref="C119" start="0" length="0">
    <dxf>
      <font>
        <sz val="12"/>
        <color auto="1"/>
        <name val="Times New Roman"/>
        <scheme val="none"/>
      </font>
      <fill>
        <patternFill patternType="solid">
          <bgColor theme="0" tint="-0.14999847407452621"/>
        </patternFill>
      </fill>
      <alignment horizontal="left" wrapText="1" readingOrder="0"/>
    </dxf>
  </rfmt>
  <rcc rId="404" sId="1" odxf="1" dxf="1">
    <nc r="D119"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19" start="0" length="0">
    <dxf>
      <font>
        <sz val="12"/>
        <color auto="1"/>
        <name val="Times New Roman"/>
        <scheme val="none"/>
      </font>
      <fill>
        <patternFill patternType="solid">
          <bgColor theme="0" tint="-0.14999847407452621"/>
        </patternFill>
      </fill>
      <alignment horizontal="center" wrapText="1" readingOrder="0"/>
    </dxf>
  </rfmt>
  <rfmt sheetId="1" sqref="F119" start="0" length="0">
    <dxf>
      <font>
        <sz val="12"/>
        <color auto="1"/>
        <name val="Times New Roman"/>
        <scheme val="none"/>
      </font>
      <fill>
        <patternFill patternType="solid">
          <bgColor theme="0" tint="-0.14999847407452621"/>
        </patternFill>
      </fill>
      <alignment horizontal="center" wrapText="1" readingOrder="0"/>
    </dxf>
  </rfmt>
  <rfmt sheetId="1" sqref="G119" start="0" length="0">
    <dxf>
      <font>
        <sz val="12"/>
        <color auto="1"/>
        <name val="Times New Roman"/>
        <scheme val="none"/>
      </font>
      <fill>
        <patternFill patternType="solid">
          <bgColor theme="0" tint="-0.14999847407452621"/>
        </patternFill>
      </fill>
      <alignment horizontal="left" vertical="top" wrapText="1" readingOrder="0"/>
    </dxf>
  </rfmt>
  <rcc rId="405" sId="1" odxf="1" dxf="1">
    <nc r="H119"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406" sId="1" odxf="1" dxf="1">
    <nc r="I119"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07" sId="1" odxf="1" dxf="1">
    <nc r="J119" t="inlineStr">
      <is>
        <t>НЕ</t>
      </is>
    </nc>
    <ndxf>
      <font>
        <sz val="12"/>
        <color auto="1"/>
        <name val="Times New Roman"/>
        <scheme val="none"/>
      </font>
      <fill>
        <patternFill patternType="solid">
          <bgColor theme="0" tint="-0.14999847407452621"/>
        </patternFill>
      </fill>
      <alignment horizontal="left" wrapText="1" readingOrder="0"/>
    </ndxf>
  </rcc>
  <rfmt sheetId="1" sqref="K119" start="0" length="0">
    <dxf>
      <font>
        <sz val="12"/>
        <color auto="1"/>
        <name val="Times New Roman"/>
        <scheme val="none"/>
      </font>
      <fill>
        <patternFill patternType="solid">
          <bgColor theme="0" tint="-0.14999847407452621"/>
        </patternFill>
      </fill>
      <alignment horizontal="left" vertical="top" wrapText="1" readingOrder="0"/>
    </dxf>
  </rfmt>
  <rcc rId="408" sId="1" odxf="1" dxf="1">
    <nc r="L119" t="inlineStr">
      <is>
        <t>Три месеца</t>
      </is>
    </nc>
    <ndxf>
      <font>
        <sz val="12"/>
        <color auto="1"/>
        <name val="Times New Roman"/>
        <scheme val="none"/>
      </font>
      <fill>
        <patternFill patternType="solid">
          <bgColor theme="0" tint="-0.14999847407452621"/>
        </patternFill>
      </fill>
      <alignment horizontal="left" wrapText="1" readingOrder="0"/>
    </ndxf>
  </rcc>
  <rcc rId="409" sId="1" odxf="1" dxf="1">
    <nc r="M119"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10" sId="1">
    <nc r="A120">
      <f>A119+1</f>
    </nc>
  </rcc>
  <rfmt sheetId="1" sqref="B120" start="0" length="0">
    <dxf>
      <font>
        <sz val="12"/>
        <color auto="1"/>
        <name val="Times New Roman"/>
        <scheme val="none"/>
      </font>
      <fill>
        <patternFill patternType="solid">
          <bgColor theme="0" tint="-0.14999847407452621"/>
        </patternFill>
      </fill>
      <alignment horizontal="left" vertical="center" wrapText="1" readingOrder="0"/>
    </dxf>
  </rfmt>
  <rfmt sheetId="1" sqref="C120" start="0" length="0">
    <dxf>
      <font>
        <sz val="12"/>
        <color auto="1"/>
        <name val="Times New Roman"/>
        <scheme val="none"/>
      </font>
      <fill>
        <patternFill patternType="solid">
          <bgColor theme="0" tint="-0.14999847407452621"/>
        </patternFill>
      </fill>
      <alignment horizontal="left" wrapText="1" readingOrder="0"/>
    </dxf>
  </rfmt>
  <rcc rId="411" sId="1" odxf="1" dxf="1">
    <nc r="D120"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20" start="0" length="0">
    <dxf>
      <font>
        <sz val="12"/>
        <color auto="1"/>
        <name val="Times New Roman"/>
        <scheme val="none"/>
      </font>
      <fill>
        <patternFill patternType="solid">
          <bgColor theme="0" tint="-0.14999847407452621"/>
        </patternFill>
      </fill>
      <alignment horizontal="center" wrapText="1" readingOrder="0"/>
    </dxf>
  </rfmt>
  <rfmt sheetId="1" sqref="F120" start="0" length="0">
    <dxf>
      <font>
        <sz val="12"/>
        <color auto="1"/>
        <name val="Times New Roman"/>
        <scheme val="none"/>
      </font>
      <fill>
        <patternFill patternType="solid">
          <bgColor theme="0" tint="-0.14999847407452621"/>
        </patternFill>
      </fill>
      <alignment horizontal="center" wrapText="1" readingOrder="0"/>
    </dxf>
  </rfmt>
  <rfmt sheetId="1" sqref="G120" start="0" length="0">
    <dxf>
      <font>
        <sz val="12"/>
        <color auto="1"/>
        <name val="Times New Roman"/>
        <scheme val="none"/>
      </font>
      <fill>
        <patternFill patternType="solid">
          <bgColor theme="0" tint="-0.14999847407452621"/>
        </patternFill>
      </fill>
      <alignment horizontal="left" vertical="top" wrapText="1" readingOrder="0"/>
    </dxf>
  </rfmt>
  <rcc rId="412" sId="1" odxf="1" dxf="1">
    <nc r="H120"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413" sId="1" odxf="1" dxf="1">
    <nc r="I120"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14" sId="1" odxf="1" dxf="1">
    <nc r="J120" t="inlineStr">
      <is>
        <t>НЕ</t>
      </is>
    </nc>
    <ndxf>
      <font>
        <sz val="12"/>
        <color auto="1"/>
        <name val="Times New Roman"/>
        <scheme val="none"/>
      </font>
      <fill>
        <patternFill patternType="solid">
          <bgColor theme="0" tint="-0.14999847407452621"/>
        </patternFill>
      </fill>
      <alignment horizontal="left" wrapText="1" readingOrder="0"/>
    </ndxf>
  </rcc>
  <rfmt sheetId="1" sqref="K120" start="0" length="0">
    <dxf>
      <font>
        <sz val="12"/>
        <color auto="1"/>
        <name val="Times New Roman"/>
        <scheme val="none"/>
      </font>
      <fill>
        <patternFill patternType="solid">
          <bgColor theme="0" tint="-0.14999847407452621"/>
        </patternFill>
      </fill>
      <alignment horizontal="left" vertical="top" wrapText="1" readingOrder="0"/>
    </dxf>
  </rfmt>
  <rcc rId="415" sId="1" odxf="1" dxf="1">
    <nc r="L120" t="inlineStr">
      <is>
        <t>Три месеца</t>
      </is>
    </nc>
    <ndxf>
      <font>
        <sz val="12"/>
        <color auto="1"/>
        <name val="Times New Roman"/>
        <scheme val="none"/>
      </font>
      <fill>
        <patternFill patternType="solid">
          <bgColor theme="0" tint="-0.14999847407452621"/>
        </patternFill>
      </fill>
      <alignment horizontal="left" wrapText="1" readingOrder="0"/>
    </ndxf>
  </rcc>
  <rcc rId="416" sId="1" odxf="1" dxf="1">
    <nc r="M120"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17" sId="1">
    <nc r="A121">
      <f>A120+1</f>
    </nc>
  </rcc>
  <rfmt sheetId="1" sqref="B121" start="0" length="0">
    <dxf>
      <font>
        <sz val="12"/>
        <color auto="1"/>
        <name val="Times New Roman"/>
        <scheme val="none"/>
      </font>
      <fill>
        <patternFill patternType="solid">
          <bgColor theme="0" tint="-0.14999847407452621"/>
        </patternFill>
      </fill>
      <alignment horizontal="left" vertical="center" wrapText="1" readingOrder="0"/>
    </dxf>
  </rfmt>
  <rfmt sheetId="1" sqref="C121" start="0" length="0">
    <dxf>
      <font>
        <sz val="12"/>
        <color auto="1"/>
        <name val="Times New Roman"/>
        <scheme val="none"/>
      </font>
      <fill>
        <patternFill patternType="solid">
          <bgColor theme="0" tint="-0.14999847407452621"/>
        </patternFill>
      </fill>
      <alignment horizontal="left" wrapText="1" readingOrder="0"/>
    </dxf>
  </rfmt>
  <rcc rId="418" sId="1" odxf="1" dxf="1">
    <nc r="D121"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21" start="0" length="0">
    <dxf>
      <font>
        <sz val="12"/>
        <color auto="1"/>
        <name val="Times New Roman"/>
        <scheme val="none"/>
      </font>
      <fill>
        <patternFill patternType="solid">
          <bgColor theme="0" tint="-0.14999847407452621"/>
        </patternFill>
      </fill>
      <alignment horizontal="center" wrapText="1" readingOrder="0"/>
    </dxf>
  </rfmt>
  <rfmt sheetId="1" sqref="F121" start="0" length="0">
    <dxf>
      <font>
        <sz val="12"/>
        <color auto="1"/>
        <name val="Times New Roman"/>
        <scheme val="none"/>
      </font>
      <fill>
        <patternFill patternType="solid">
          <bgColor theme="0" tint="-0.14999847407452621"/>
        </patternFill>
      </fill>
      <alignment horizontal="center" wrapText="1" readingOrder="0"/>
    </dxf>
  </rfmt>
  <rfmt sheetId="1" sqref="G121" start="0" length="0">
    <dxf>
      <font>
        <sz val="12"/>
        <color auto="1"/>
        <name val="Times New Roman"/>
        <scheme val="none"/>
      </font>
      <fill>
        <patternFill patternType="solid">
          <bgColor theme="0" tint="-0.14999847407452621"/>
        </patternFill>
      </fill>
      <alignment horizontal="left" vertical="top" wrapText="1" readingOrder="0"/>
    </dxf>
  </rfmt>
  <rcc rId="419" sId="1" odxf="1" dxf="1">
    <nc r="H121"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420" sId="1" odxf="1" dxf="1">
    <nc r="I121"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21" sId="1" odxf="1" dxf="1">
    <nc r="J121" t="inlineStr">
      <is>
        <t>НЕ</t>
      </is>
    </nc>
    <ndxf>
      <font>
        <sz val="12"/>
        <color auto="1"/>
        <name val="Times New Roman"/>
        <scheme val="none"/>
      </font>
      <fill>
        <patternFill patternType="solid">
          <bgColor theme="0" tint="-0.14999847407452621"/>
        </patternFill>
      </fill>
      <alignment horizontal="left" wrapText="1" readingOrder="0"/>
    </ndxf>
  </rcc>
  <rfmt sheetId="1" sqref="K121" start="0" length="0">
    <dxf>
      <font>
        <sz val="12"/>
        <color auto="1"/>
        <name val="Times New Roman"/>
        <scheme val="none"/>
      </font>
      <fill>
        <patternFill patternType="solid">
          <bgColor theme="0" tint="-0.14999847407452621"/>
        </patternFill>
      </fill>
      <alignment horizontal="left" vertical="top" wrapText="1" readingOrder="0"/>
    </dxf>
  </rfmt>
  <rcc rId="422" sId="1" odxf="1" dxf="1">
    <nc r="L121" t="inlineStr">
      <is>
        <t>Три месеца</t>
      </is>
    </nc>
    <ndxf>
      <font>
        <sz val="12"/>
        <color auto="1"/>
        <name val="Times New Roman"/>
        <scheme val="none"/>
      </font>
      <fill>
        <patternFill patternType="solid">
          <bgColor theme="0" tint="-0.14999847407452621"/>
        </patternFill>
      </fill>
      <alignment horizontal="left" wrapText="1" readingOrder="0"/>
    </ndxf>
  </rcc>
  <rcc rId="423" sId="1" odxf="1" dxf="1">
    <nc r="M121"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24" sId="1">
    <nc r="A122">
      <f>A121+1</f>
    </nc>
  </rcc>
  <rfmt sheetId="1" sqref="B122" start="0" length="0">
    <dxf>
      <font>
        <sz val="12"/>
        <color auto="1"/>
        <name val="Times New Roman"/>
        <scheme val="none"/>
      </font>
      <fill>
        <patternFill patternType="solid">
          <bgColor theme="0" tint="-0.14999847407452621"/>
        </patternFill>
      </fill>
      <alignment horizontal="left" vertical="center" wrapText="1" readingOrder="0"/>
    </dxf>
  </rfmt>
  <rfmt sheetId="1" sqref="C122" start="0" length="0">
    <dxf>
      <font>
        <sz val="12"/>
        <color auto="1"/>
        <name val="Times New Roman"/>
        <scheme val="none"/>
      </font>
      <fill>
        <patternFill patternType="solid">
          <bgColor theme="0" tint="-0.14999847407452621"/>
        </patternFill>
      </fill>
      <alignment horizontal="left" wrapText="1" readingOrder="0"/>
    </dxf>
  </rfmt>
  <rcc rId="425" sId="1" odxf="1" dxf="1">
    <nc r="D122"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22" start="0" length="0">
    <dxf>
      <font>
        <sz val="12"/>
        <color auto="1"/>
        <name val="Times New Roman"/>
        <scheme val="none"/>
      </font>
      <fill>
        <patternFill patternType="solid">
          <bgColor theme="0" tint="-0.14999847407452621"/>
        </patternFill>
      </fill>
      <alignment horizontal="center" wrapText="1" readingOrder="0"/>
    </dxf>
  </rfmt>
  <rfmt sheetId="1" sqref="F122" start="0" length="0">
    <dxf>
      <font>
        <sz val="12"/>
        <color auto="1"/>
        <name val="Times New Roman"/>
        <scheme val="none"/>
      </font>
      <fill>
        <patternFill patternType="solid">
          <bgColor theme="0" tint="-0.14999847407452621"/>
        </patternFill>
      </fill>
      <alignment horizontal="center" wrapText="1" readingOrder="0"/>
    </dxf>
  </rfmt>
  <rfmt sheetId="1" sqref="G122" start="0" length="0">
    <dxf>
      <font>
        <sz val="12"/>
        <color auto="1"/>
        <name val="Times New Roman"/>
        <scheme val="none"/>
      </font>
      <fill>
        <patternFill patternType="solid">
          <bgColor theme="0" tint="-0.14999847407452621"/>
        </patternFill>
      </fill>
      <alignment horizontal="left" vertical="top" wrapText="1" readingOrder="0"/>
    </dxf>
  </rfmt>
  <rcc rId="426" sId="1" odxf="1" dxf="1">
    <nc r="H122"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427" sId="1" odxf="1" dxf="1">
    <nc r="I122"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28" sId="1" odxf="1" dxf="1">
    <nc r="J122" t="inlineStr">
      <is>
        <t>НЕ</t>
      </is>
    </nc>
    <ndxf>
      <font>
        <sz val="12"/>
        <color auto="1"/>
        <name val="Times New Roman"/>
        <scheme val="none"/>
      </font>
      <fill>
        <patternFill patternType="solid">
          <bgColor theme="0" tint="-0.14999847407452621"/>
        </patternFill>
      </fill>
      <alignment horizontal="left" wrapText="1" readingOrder="0"/>
    </ndxf>
  </rcc>
  <rfmt sheetId="1" sqref="K122" start="0" length="0">
    <dxf>
      <font>
        <sz val="12"/>
        <color auto="1"/>
        <name val="Times New Roman"/>
        <scheme val="none"/>
      </font>
      <fill>
        <patternFill patternType="solid">
          <bgColor theme="0" tint="-0.14999847407452621"/>
        </patternFill>
      </fill>
      <alignment horizontal="left" vertical="top" wrapText="1" readingOrder="0"/>
    </dxf>
  </rfmt>
  <rcc rId="429" sId="1" odxf="1" dxf="1">
    <nc r="L122" t="inlineStr">
      <is>
        <t>Три месеца</t>
      </is>
    </nc>
    <ndxf>
      <font>
        <sz val="12"/>
        <color auto="1"/>
        <name val="Times New Roman"/>
        <scheme val="none"/>
      </font>
      <fill>
        <patternFill patternType="solid">
          <bgColor theme="0" tint="-0.14999847407452621"/>
        </patternFill>
      </fill>
      <alignment horizontal="left" wrapText="1" readingOrder="0"/>
    </ndxf>
  </rcc>
  <rcc rId="430" sId="1" odxf="1" dxf="1">
    <nc r="M122"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31" sId="1">
    <nc r="A123">
      <f>A122+1</f>
    </nc>
  </rcc>
  <rfmt sheetId="1" sqref="B123" start="0" length="0">
    <dxf>
      <font>
        <sz val="12"/>
        <color auto="1"/>
        <name val="Times New Roman"/>
        <scheme val="none"/>
      </font>
      <fill>
        <patternFill patternType="solid">
          <bgColor theme="0" tint="-0.14999847407452621"/>
        </patternFill>
      </fill>
      <alignment horizontal="left" vertical="center" wrapText="1" readingOrder="0"/>
    </dxf>
  </rfmt>
  <rcc rId="432" sId="1" odxf="1" dxf="1">
    <nc r="C123" t="inlineStr">
      <is>
        <t>Уредбе о начину издавања уверења и оверавање исправа која прате робу при увозу или извозу за чије издавање није прописана надлежност (Службени Гласник РС бр.7/10)</t>
      </is>
    </nc>
    <ndxf>
      <font>
        <sz val="12"/>
        <color auto="1"/>
        <name val="Times New Roman"/>
        <scheme val="none"/>
      </font>
      <fill>
        <patternFill patternType="solid">
          <bgColor theme="0" tint="-0.14999847407452621"/>
        </patternFill>
      </fill>
      <alignment horizontal="left" wrapText="1" readingOrder="0"/>
      <border outline="0">
        <left style="thin">
          <color indexed="64"/>
        </left>
        <right style="thin">
          <color indexed="64"/>
        </right>
        <top style="thin">
          <color indexed="64"/>
        </top>
        <bottom style="thin">
          <color indexed="64"/>
        </bottom>
      </border>
    </ndxf>
  </rcc>
  <rcc rId="433" sId="1" odxf="1" dxf="1">
    <nc r="D123"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23" start="0" length="0">
    <dxf>
      <font>
        <sz val="12"/>
        <color auto="1"/>
        <name val="Times New Roman"/>
        <scheme val="none"/>
      </font>
      <fill>
        <patternFill patternType="solid">
          <bgColor theme="0" tint="-0.14999847407452621"/>
        </patternFill>
      </fill>
      <alignment horizontal="center" wrapText="1" readingOrder="0"/>
    </dxf>
  </rfmt>
  <rfmt sheetId="1" sqref="F123" start="0" length="0">
    <dxf>
      <font>
        <sz val="12"/>
        <color auto="1"/>
        <name val="Times New Roman"/>
        <scheme val="none"/>
      </font>
      <fill>
        <patternFill patternType="solid">
          <bgColor theme="0" tint="-0.14999847407452621"/>
        </patternFill>
      </fill>
      <alignment horizontal="center" wrapText="1" readingOrder="0"/>
    </dxf>
  </rfmt>
  <rfmt sheetId="1" sqref="G123" start="0" length="0">
    <dxf>
      <font>
        <sz val="12"/>
        <color auto="1"/>
        <name val="Times New Roman"/>
        <scheme val="none"/>
      </font>
      <fill>
        <patternFill patternType="solid">
          <bgColor theme="0" tint="-0.14999847407452621"/>
        </patternFill>
      </fill>
      <alignment horizontal="left" vertical="top" wrapText="1" readingOrder="0"/>
    </dxf>
  </rfmt>
  <rcc rId="434" sId="1" odxf="1" dxf="1">
    <nc r="H123"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435" sId="1" odxf="1" dxf="1">
    <nc r="I123"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36" sId="1" odxf="1" dxf="1">
    <nc r="J123" t="inlineStr">
      <is>
        <t>НЕ</t>
      </is>
    </nc>
    <ndxf>
      <font>
        <sz val="12"/>
        <color auto="1"/>
        <name val="Times New Roman"/>
        <scheme val="none"/>
      </font>
      <fill>
        <patternFill patternType="solid">
          <bgColor theme="0" tint="-0.14999847407452621"/>
        </patternFill>
      </fill>
      <alignment horizontal="left" wrapText="1" readingOrder="0"/>
    </ndxf>
  </rcc>
  <rfmt sheetId="1" sqref="K123" start="0" length="0">
    <dxf>
      <font>
        <sz val="12"/>
        <color auto="1"/>
        <name val="Times New Roman"/>
        <scheme val="none"/>
      </font>
      <fill>
        <patternFill patternType="solid">
          <bgColor theme="0" tint="-0.14999847407452621"/>
        </patternFill>
      </fill>
      <alignment horizontal="left" vertical="top" wrapText="1" readingOrder="0"/>
    </dxf>
  </rfmt>
  <rcc rId="437" sId="1" odxf="1" dxf="1">
    <nc r="L123" t="inlineStr">
      <is>
        <t>Три месеца</t>
      </is>
    </nc>
    <ndxf>
      <font>
        <sz val="12"/>
        <color auto="1"/>
        <name val="Times New Roman"/>
        <scheme val="none"/>
      </font>
      <fill>
        <patternFill patternType="solid">
          <bgColor theme="0" tint="-0.14999847407452621"/>
        </patternFill>
      </fill>
      <alignment horizontal="left" wrapText="1" readingOrder="0"/>
    </ndxf>
  </rcc>
  <rcc rId="438" sId="1" odxf="1" dxf="1">
    <nc r="M123"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39" sId="1">
    <nc r="A124">
      <f>A123+1</f>
    </nc>
  </rcc>
  <rfmt sheetId="1" sqref="B124" start="0" length="0">
    <dxf>
      <font>
        <sz val="12"/>
        <color auto="1"/>
        <name val="Times New Roman"/>
        <scheme val="none"/>
      </font>
      <fill>
        <patternFill patternType="solid">
          <bgColor theme="0" tint="-0.14999847407452621"/>
        </patternFill>
      </fill>
      <alignment horizontal="left" vertical="center" wrapText="1" readingOrder="0"/>
    </dxf>
  </rfmt>
  <rcc rId="440" sId="1" odxf="1" dxf="1">
    <nc r="C124" t="inlineStr">
      <is>
        <t>Уредбе о начину издавања уверења и оверавање исправа која прате робу при увозу или извозу за чије издавање није прописана надлежност (Службени Гласник РС бр.7/10)</t>
      </is>
    </nc>
    <ndxf>
      <font>
        <sz val="12"/>
        <color auto="1"/>
        <name val="Times New Roman"/>
        <scheme val="none"/>
      </font>
      <fill>
        <patternFill patternType="solid">
          <bgColor theme="0" tint="-0.14999847407452621"/>
        </patternFill>
      </fill>
      <alignment horizontal="left" wrapText="1" readingOrder="0"/>
      <border outline="0">
        <left style="thin">
          <color indexed="64"/>
        </left>
        <right style="thin">
          <color indexed="64"/>
        </right>
        <top style="thin">
          <color indexed="64"/>
        </top>
        <bottom style="thin">
          <color indexed="64"/>
        </bottom>
      </border>
    </ndxf>
  </rcc>
  <rcc rId="441" sId="1" odxf="1" dxf="1">
    <nc r="D124" t="inlineStr">
      <is>
        <t>Ценовник ПКС</t>
      </is>
    </nc>
    <ndxf>
      <font>
        <sz val="12"/>
        <color auto="1"/>
        <name val="Times New Roman"/>
        <scheme val="none"/>
      </font>
      <fill>
        <patternFill patternType="solid">
          <bgColor theme="0" tint="-0.14999847407452621"/>
        </patternFill>
      </fill>
      <alignment horizontal="left" wrapText="1" readingOrder="0"/>
    </ndxf>
  </rcc>
  <rfmt sheetId="1" sqref="E124" start="0" length="0">
    <dxf>
      <font>
        <sz val="12"/>
        <color auto="1"/>
        <name val="Times New Roman"/>
        <scheme val="none"/>
      </font>
      <fill>
        <patternFill patternType="solid">
          <bgColor theme="0" tint="-0.14999847407452621"/>
        </patternFill>
      </fill>
      <alignment horizontal="center" wrapText="1" readingOrder="0"/>
    </dxf>
  </rfmt>
  <rfmt sheetId="1" sqref="F124" start="0" length="0">
    <dxf>
      <font>
        <sz val="12"/>
        <color auto="1"/>
        <name val="Times New Roman"/>
        <scheme val="none"/>
      </font>
      <fill>
        <patternFill patternType="solid">
          <bgColor theme="0" tint="-0.14999847407452621"/>
        </patternFill>
      </fill>
      <alignment horizontal="center" wrapText="1" readingOrder="0"/>
    </dxf>
  </rfmt>
  <rfmt sheetId="1" sqref="G124" start="0" length="0">
    <dxf>
      <font>
        <sz val="12"/>
        <color auto="1"/>
        <name val="Times New Roman"/>
        <scheme val="none"/>
      </font>
      <fill>
        <patternFill patternType="solid">
          <bgColor theme="0" tint="-0.14999847407452621"/>
        </patternFill>
      </fill>
      <alignment horizontal="left" vertical="top" wrapText="1" readingOrder="0"/>
    </dxf>
  </rfmt>
  <rcc rId="442" sId="1" odxf="1" dxf="1">
    <nc r="H124" t="inlineStr">
      <is>
        <t>У тренутку подношења захтева за Уверење</t>
      </is>
    </nc>
    <ndxf>
      <font>
        <sz val="12"/>
        <color auto="1"/>
        <name val="Times New Roman"/>
        <scheme val="none"/>
      </font>
      <numFmt numFmtId="0" formatCode="General"/>
      <border outline="0">
        <top style="thin">
          <color indexed="64"/>
        </top>
      </border>
    </ndxf>
  </rcc>
  <rcc rId="443" sId="1" odxf="1" dxf="1">
    <nc r="I124" t="inlineStr">
      <is>
        <t>Уплатом издатог предрачуна</t>
      </is>
    </nc>
    <ndxf>
      <font>
        <sz val="12"/>
        <color auto="1"/>
        <name val="Times New Roman"/>
        <scheme val="none"/>
      </font>
      <fill>
        <patternFill patternType="solid">
          <bgColor theme="0" tint="-0.14999847407452621"/>
        </patternFill>
      </fill>
      <alignment horizontal="left" wrapText="1" readingOrder="0"/>
    </ndxf>
  </rcc>
  <rcc rId="444" sId="1" odxf="1" dxf="1">
    <nc r="J124" t="inlineStr">
      <is>
        <t>НЕ</t>
      </is>
    </nc>
    <ndxf>
      <font>
        <sz val="12"/>
        <color auto="1"/>
        <name val="Times New Roman"/>
        <scheme val="none"/>
      </font>
      <fill>
        <patternFill patternType="solid">
          <bgColor theme="0" tint="-0.14999847407452621"/>
        </patternFill>
      </fill>
      <alignment horizontal="left" wrapText="1" readingOrder="0"/>
    </ndxf>
  </rcc>
  <rfmt sheetId="1" sqref="K124" start="0" length="0">
    <dxf>
      <font>
        <sz val="12"/>
        <color auto="1"/>
        <name val="Times New Roman"/>
        <scheme val="none"/>
      </font>
      <fill>
        <patternFill patternType="solid">
          <bgColor theme="0" tint="-0.14999847407452621"/>
        </patternFill>
      </fill>
      <alignment horizontal="left" vertical="top" wrapText="1" readingOrder="0"/>
    </dxf>
  </rfmt>
  <rcc rId="445" sId="1" odxf="1" dxf="1">
    <nc r="L124" t="inlineStr">
      <is>
        <t>Три месеца</t>
      </is>
    </nc>
    <ndxf>
      <font>
        <sz val="12"/>
        <color auto="1"/>
        <name val="Times New Roman"/>
        <scheme val="none"/>
      </font>
      <fill>
        <patternFill patternType="solid">
          <bgColor theme="0" tint="-0.14999847407452621"/>
        </patternFill>
      </fill>
      <alignment horizontal="left" wrapText="1" readingOrder="0"/>
    </ndxf>
  </rcc>
  <rcc rId="446" sId="1" odxf="1" dxf="1">
    <nc r="M124" t="inlineStr">
      <is>
        <t>максимално 30 дана, у пракси око 7 дана</t>
      </is>
    </nc>
    <ndxf>
      <font>
        <sz val="12"/>
        <color auto="1"/>
        <name val="Times New Roman"/>
        <scheme val="none"/>
      </font>
      <numFmt numFmtId="0" formatCode="General"/>
      <border outline="0">
        <right style="thin">
          <color indexed="64"/>
        </right>
        <top style="thin">
          <color indexed="64"/>
        </top>
      </border>
    </ndxf>
  </rcc>
  <rcc rId="447" sId="1">
    <nc r="F117" t="inlineStr">
      <is>
        <t>2.700 РСД</t>
      </is>
    </nc>
  </rcc>
  <rcc rId="448" sId="1">
    <nc r="F118" t="inlineStr">
      <is>
        <t>2.700 РСД</t>
      </is>
    </nc>
  </rcc>
  <rcc rId="449" sId="1">
    <nc r="F119" t="inlineStr">
      <is>
        <t>2.700 РСД</t>
      </is>
    </nc>
  </rcc>
  <rcc rId="450" sId="1">
    <nc r="F120" t="inlineStr">
      <is>
        <t>2.700 РСД</t>
      </is>
    </nc>
  </rcc>
  <rcc rId="451" sId="1">
    <nc r="F121" t="inlineStr">
      <is>
        <t>6.420 РСД</t>
      </is>
    </nc>
  </rcc>
  <rcc rId="452" sId="1">
    <nc r="F122" t="inlineStr">
      <is>
        <t>6.420 РСД</t>
      </is>
    </nc>
  </rcc>
  <rcc rId="453" sId="1">
    <nc r="F124" t="inlineStr">
      <is>
        <t>2.700 РСД</t>
      </is>
    </nc>
  </rcc>
  <rcc rId="454" sId="1">
    <nc r="F123" t="inlineStr">
      <is>
        <t>6.000 РСД</t>
      </is>
    </nc>
  </rcc>
  <rcc rId="455" sId="1">
    <nc r="C122" t="inlineStr">
      <is>
        <t>Члан 69. Уредбе о царинским поступцима и царинским формалностима (Сл.Гласник РС 39/19)</t>
      </is>
    </nc>
  </rcc>
  <rcc rId="456" sId="1">
    <nc r="C118" t="inlineStr">
      <is>
        <t>Члан 69. Уредбе о царинским поступцима и царинским формалностима (Сл.Гласник РС 39/19)</t>
      </is>
    </nc>
  </rcc>
  <rcc rId="457" sId="1">
    <nc r="C119" t="inlineStr">
      <is>
        <t>Члан 69. Уредбе о царинским поступцима и царинским формалностима (Сл.Гласник РС 39/19)</t>
      </is>
    </nc>
  </rcc>
  <rcc rId="458" sId="1">
    <nc r="C120" t="inlineStr">
      <is>
        <t>Члан 69. Уредбе о царинским поступцима и царинским формалностима (Сл.Гласник РС 39/19)</t>
      </is>
    </nc>
  </rcc>
  <rcc rId="459" sId="1">
    <nc r="C121" t="inlineStr">
      <is>
        <t>Члан 69. Уредбе о царинским поступцима и царинским формалностима (Сл.Гласник РС 39/19)</t>
      </is>
    </nc>
  </rcc>
  <rcc rId="460" sId="1">
    <nc r="C117" t="inlineStr">
      <is>
        <t>Члан 68. Уредбе о царинским поступцима и царинским формалностима (Сл.Гласник РС 39/19)</t>
      </is>
    </nc>
  </rcc>
  <rcc rId="461" sId="1">
    <nc r="E117" t="inlineStr">
      <is>
        <t>Привредна комора Србије (ПКС)</t>
      </is>
    </nc>
  </rcc>
  <rcc rId="462" sId="1">
    <nc r="E118" t="inlineStr">
      <is>
        <t>Привредна комора Србије (ПКС)</t>
      </is>
    </nc>
  </rcc>
  <rcc rId="463" sId="1">
    <nc r="E119" t="inlineStr">
      <is>
        <t>Привредна комора Србије (ПКС)</t>
      </is>
    </nc>
  </rcc>
  <rcc rId="464" sId="1">
    <nc r="E120" t="inlineStr">
      <is>
        <t>Привредна комора Србије (ПКС)</t>
      </is>
    </nc>
  </rcc>
  <rcc rId="465" sId="1">
    <nc r="E121" t="inlineStr">
      <is>
        <t>Привредна комора Србије (ПКС)</t>
      </is>
    </nc>
  </rcc>
  <rcc rId="466" sId="1">
    <nc r="E122" t="inlineStr">
      <is>
        <t>Привредна комора Србије (ПКС)</t>
      </is>
    </nc>
  </rcc>
  <rcc rId="467" sId="1">
    <nc r="E123" t="inlineStr">
      <is>
        <t>Привредна комора Србије (ПКС)</t>
      </is>
    </nc>
  </rcc>
  <rcc rId="468" sId="1">
    <nc r="E124" t="inlineStr">
      <is>
        <t>Привредна комора Србије (ПКС)</t>
      </is>
    </nc>
  </rcc>
  <rcc rId="469" sId="1">
    <nc r="B124" t="inlineStr">
      <is>
        <t>Накнада за оверу исправа које прате робу при извозу (фактура, ценовника, пакинг листа)</t>
      </is>
    </nc>
  </rcc>
  <rcc rId="470" sId="1">
    <nc r="B123" t="inlineStr">
      <is>
        <t>Накнада за издавање уверења у вези са подацима којима ПКС располаже</t>
      </is>
    </nc>
  </rcc>
  <rcc rId="471" sId="1">
    <nc r="B122" t="inlineStr">
      <is>
        <t xml:space="preserve">Накнада за издавање уверења о вишој сили </t>
      </is>
    </nc>
  </rcc>
  <rcc rId="472" sId="1">
    <nc r="B121" t="inlineStr">
      <is>
        <t xml:space="preserve">Накнада за издавање уверења о крајњем кориснику робе </t>
      </is>
    </nc>
  </rcc>
  <rcc rId="473" sId="1">
    <nc r="B119" t="inlineStr">
      <is>
        <t>Накнада за издавање уверења о пореклу робе из треће земље</t>
      </is>
    </nc>
  </rcc>
  <rcc rId="474" sId="1">
    <nc r="B118" t="inlineStr">
      <is>
        <t>Накнада за издавање уверења о преференцијалном пореклу ФОРМ А</t>
      </is>
    </nc>
  </rcc>
  <rcc rId="475" sId="1">
    <nc r="B117" t="inlineStr">
      <is>
        <t>Накнада за  издавање уверења о непреференцијалном пореклу робе</t>
      </is>
    </nc>
  </rcc>
  <rcc rId="476" sId="1">
    <nc r="B120" t="inlineStr">
      <is>
        <t>Накнада за  уверења о роби која се извози након поступка активног оплемењивања</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7" sId="1">
    <oc r="B120" t="inlineStr">
      <is>
        <t>Накнада за  уверења о роби која се извози након поступка активног оплемењивања</t>
      </is>
    </oc>
    <nc r="B120" t="inlineStr">
      <is>
        <t>Накнада за  издавање уверења о роби која се извози након поступка активног оплемењивања</t>
      </is>
    </nc>
  </rcc>
  <rfmt sheetId="2" sqref="C117" start="0" length="0">
    <dxf>
      <alignment vertical="center" readingOrder="0"/>
    </dxf>
  </rfmt>
  <rfmt sheetId="2" sqref="D117" start="0" length="0">
    <dxf>
      <alignment horizontal="center" vertical="center" readingOrder="0"/>
    </dxf>
  </rfmt>
  <rfmt sheetId="2" sqref="F117" start="0" length="0">
    <dxf>
      <numFmt numFmtId="30" formatCode="@"/>
    </dxf>
  </rfmt>
  <rfmt sheetId="2" sqref="C118" start="0" length="0">
    <dxf>
      <alignment vertical="center" readingOrder="0"/>
    </dxf>
  </rfmt>
  <rfmt sheetId="2" sqref="D118" start="0" length="0">
    <dxf>
      <alignment horizontal="center" vertical="center" readingOrder="0"/>
    </dxf>
  </rfmt>
  <rfmt sheetId="2" sqref="F118" start="0" length="0">
    <dxf>
      <numFmt numFmtId="30" formatCode="@"/>
    </dxf>
  </rfmt>
  <rfmt sheetId="2" sqref="C119" start="0" length="0">
    <dxf>
      <alignment vertical="center" readingOrder="0"/>
    </dxf>
  </rfmt>
  <rfmt sheetId="2" sqref="D119" start="0" length="0">
    <dxf>
      <alignment horizontal="center" vertical="center" readingOrder="0"/>
    </dxf>
  </rfmt>
  <rfmt sheetId="2" sqref="F119" start="0" length="0">
    <dxf>
      <numFmt numFmtId="30" formatCode="@"/>
    </dxf>
  </rfmt>
  <rfmt sheetId="2" sqref="C120" start="0" length="0">
    <dxf>
      <alignment vertical="center" readingOrder="0"/>
    </dxf>
  </rfmt>
  <rfmt sheetId="2" sqref="D120" start="0" length="0">
    <dxf>
      <alignment horizontal="center" vertical="center" readingOrder="0"/>
    </dxf>
  </rfmt>
  <rfmt sheetId="2" sqref="F120" start="0" length="0">
    <dxf>
      <font>
        <sz val="12"/>
        <color auto="1"/>
        <name val="Times New Roman"/>
        <scheme val="none"/>
      </font>
      <numFmt numFmtId="30" formatCode="@"/>
      <alignment wrapText="0" readingOrder="0"/>
    </dxf>
  </rfmt>
  <rfmt sheetId="2" sqref="C121" start="0" length="0">
    <dxf>
      <alignment vertical="center" readingOrder="0"/>
    </dxf>
  </rfmt>
  <rfmt sheetId="2" sqref="D121" start="0" length="0">
    <dxf>
      <alignment horizontal="center" vertical="center" readingOrder="0"/>
    </dxf>
  </rfmt>
  <rfmt sheetId="2" sqref="F121" start="0" length="0">
    <dxf>
      <font>
        <sz val="12"/>
        <color auto="1"/>
        <name val="Times New Roman"/>
        <scheme val="none"/>
      </font>
      <numFmt numFmtId="30" formatCode="@"/>
      <alignment wrapText="0" readingOrder="0"/>
    </dxf>
  </rfmt>
  <rfmt sheetId="2" sqref="C122" start="0" length="0">
    <dxf>
      <alignment vertical="center" readingOrder="0"/>
    </dxf>
  </rfmt>
  <rfmt sheetId="2" sqref="D122" start="0" length="0">
    <dxf>
      <alignment horizontal="center" vertical="center" readingOrder="0"/>
    </dxf>
  </rfmt>
  <rfmt sheetId="2" sqref="F122" start="0" length="0">
    <dxf>
      <font>
        <sz val="12"/>
        <color auto="1"/>
        <name val="Times New Roman"/>
        <scheme val="none"/>
      </font>
      <numFmt numFmtId="30" formatCode="@"/>
      <alignment wrapText="0" readingOrder="0"/>
    </dxf>
  </rfmt>
  <rfmt sheetId="2" sqref="B123" start="0" length="0">
    <dxf>
      <font>
        <sz val="12"/>
        <color auto="1"/>
        <name val="Times New Roman"/>
        <scheme val="none"/>
      </font>
      <alignment horizontal="general" readingOrder="0"/>
      <border outline="0">
        <left/>
        <right/>
        <top/>
        <bottom/>
      </border>
    </dxf>
  </rfmt>
  <rfmt sheetId="2" sqref="C123" start="0" length="0">
    <dxf>
      <alignment horizontal="center" vertical="center" readingOrder="0"/>
    </dxf>
  </rfmt>
  <rfmt sheetId="2" sqref="D123" start="0" length="0">
    <dxf>
      <alignment horizontal="center" vertical="center" readingOrder="0"/>
    </dxf>
  </rfmt>
  <rfmt sheetId="2" sqref="F123" start="0" length="0">
    <dxf>
      <numFmt numFmtId="30" formatCode="@"/>
    </dxf>
  </rfmt>
  <rfmt sheetId="2" sqref="C124" start="0" length="0">
    <dxf>
      <alignment horizontal="center" vertical="center" readingOrder="0"/>
    </dxf>
  </rfmt>
  <rfmt sheetId="2" sqref="D124" start="0" length="0">
    <dxf>
      <alignment horizontal="center" vertical="center" readingOrder="0"/>
    </dxf>
  </rfmt>
  <rfmt sheetId="2" sqref="F124" start="0" length="0">
    <dxf>
      <numFmt numFmtId="30" formatCode="@"/>
    </dxf>
  </rfmt>
  <rcc rId="478" sId="2" odxf="1" dxf="1">
    <nc r="C117" t="inlineStr">
      <is>
        <t>Art. 68 Regulation on Customs Procedures and Customs Formalities (RS Official Gazette 39/19)</t>
      </is>
    </nc>
    <ndxf>
      <alignment vertical="top" readingOrder="0"/>
    </ndxf>
  </rcc>
  <rcc rId="479" sId="2" odxf="1" dxf="1">
    <nc r="D117" t="inlineStr">
      <is>
        <t>CCIS price list</t>
      </is>
    </nc>
    <ndxf>
      <alignment horizontal="left" vertical="top" readingOrder="0"/>
    </ndxf>
  </rcc>
  <rcc rId="480" sId="2">
    <nc r="E117" t="inlineStr">
      <is>
        <t>Chamber of Commerce and Industry of Serbia (CCIS)</t>
      </is>
    </nc>
  </rcc>
  <rcc rId="481" sId="2" odxf="1" dxf="1">
    <nc r="F117" t="inlineStr">
      <is>
        <t>2,700 RSD</t>
      </is>
    </nc>
    <ndxf>
      <numFmt numFmtId="0" formatCode="General"/>
    </ndxf>
  </rcc>
  <rcc rId="482" sId="2">
    <nc r="H117" t="inlineStr">
      <is>
        <t>At the moment of applying for the Certificate</t>
      </is>
    </nc>
  </rcc>
  <rcc rId="483" sId="2">
    <nc r="J117" t="inlineStr">
      <is>
        <t>NO</t>
      </is>
    </nc>
  </rcc>
  <rcc rId="484" sId="2">
    <nc r="L117" t="inlineStr">
      <is>
        <t>3 months</t>
      </is>
    </nc>
  </rcc>
  <rcc rId="485" sId="2" odxf="1" dxf="1">
    <nc r="C118" t="inlineStr">
      <is>
        <t>Art. 69 Regulation on Customs Procedures and Customs Formalities (RS Official Gazette 39/19)</t>
      </is>
    </nc>
    <ndxf>
      <alignment vertical="top" readingOrder="0"/>
    </ndxf>
  </rcc>
  <rcc rId="486" sId="2" odxf="1" dxf="1">
    <nc r="D118" t="inlineStr">
      <is>
        <t>CCIS price list</t>
      </is>
    </nc>
    <ndxf>
      <alignment horizontal="left" vertical="top" readingOrder="0"/>
    </ndxf>
  </rcc>
  <rcc rId="487" sId="2">
    <nc r="E118" t="inlineStr">
      <is>
        <t>Chamber of Commerce and Industry of Serbia (CCIS)</t>
      </is>
    </nc>
  </rcc>
  <rcc rId="488" sId="2" odxf="1" dxf="1">
    <nc r="F118" t="inlineStr">
      <is>
        <t>2,700 RSD</t>
      </is>
    </nc>
    <ndxf>
      <numFmt numFmtId="0" formatCode="General"/>
    </ndxf>
  </rcc>
  <rcc rId="489" sId="2">
    <nc r="H118" t="inlineStr">
      <is>
        <t>At the moment of applying for the Certificate</t>
      </is>
    </nc>
  </rcc>
  <rcc rId="490" sId="2">
    <nc r="J118" t="inlineStr">
      <is>
        <t>NO</t>
      </is>
    </nc>
  </rcc>
  <rcc rId="491" sId="2">
    <nc r="L118" t="inlineStr">
      <is>
        <t>3 months</t>
      </is>
    </nc>
  </rcc>
  <rcc rId="492" sId="2" odxf="1" dxf="1">
    <nc r="C119" t="inlineStr">
      <is>
        <t>Art. 69 Regulation on Customs Procedures and Customs Formalities (RS Official Gazette 39/19)</t>
      </is>
    </nc>
    <ndxf>
      <alignment vertical="top" readingOrder="0"/>
    </ndxf>
  </rcc>
  <rcc rId="493" sId="2" odxf="1" dxf="1">
    <nc r="D119" t="inlineStr">
      <is>
        <t>CCIS price list</t>
      </is>
    </nc>
    <ndxf>
      <alignment horizontal="left" vertical="top" readingOrder="0"/>
    </ndxf>
  </rcc>
  <rcc rId="494" sId="2">
    <nc r="E119" t="inlineStr">
      <is>
        <t>Chamber of Commerce and Industry of Serbia (CCIS)</t>
      </is>
    </nc>
  </rcc>
  <rcc rId="495" sId="2" odxf="1" dxf="1">
    <nc r="F119" t="inlineStr">
      <is>
        <t>2,700 RSD</t>
      </is>
    </nc>
    <ndxf>
      <numFmt numFmtId="0" formatCode="General"/>
    </ndxf>
  </rcc>
  <rcc rId="496" sId="2">
    <nc r="H119" t="inlineStr">
      <is>
        <t>At the moment of applying for the Certificate</t>
      </is>
    </nc>
  </rcc>
  <rcc rId="497" sId="2">
    <nc r="J119" t="inlineStr">
      <is>
        <t>NO</t>
      </is>
    </nc>
  </rcc>
  <rcc rId="498" sId="2">
    <nc r="L119" t="inlineStr">
      <is>
        <t>3 months</t>
      </is>
    </nc>
  </rcc>
  <rcc rId="499" sId="2" odxf="1" dxf="1">
    <nc r="C120" t="inlineStr">
      <is>
        <t>Art. 69 Regulation on Customs Procedures and Customs Formalities (RS Official Gazette 39/19)</t>
      </is>
    </nc>
    <ndxf>
      <alignment vertical="top" readingOrder="0"/>
    </ndxf>
  </rcc>
  <rcc rId="500" sId="2" odxf="1" dxf="1">
    <nc r="D120" t="inlineStr">
      <is>
        <t>CCIS price list</t>
      </is>
    </nc>
    <ndxf>
      <alignment horizontal="left" vertical="top" readingOrder="0"/>
    </ndxf>
  </rcc>
  <rcc rId="501" sId="2">
    <nc r="E120" t="inlineStr">
      <is>
        <t>Chamber of Commerce and Industry of Serbia (CCIS)</t>
      </is>
    </nc>
  </rcc>
  <rcc rId="502" sId="2" odxf="1" dxf="1">
    <nc r="F120" t="inlineStr">
      <is>
        <t>2,700 RSD</t>
      </is>
    </nc>
    <ndxf>
      <font>
        <sz val="12"/>
        <color auto="1"/>
        <name val="Times New Roman"/>
        <scheme val="none"/>
      </font>
      <numFmt numFmtId="0" formatCode="General"/>
      <alignment wrapText="1" readingOrder="0"/>
    </ndxf>
  </rcc>
  <rcc rId="503" sId="2">
    <nc r="H120" t="inlineStr">
      <is>
        <t>At the moment of applying for the Certificate</t>
      </is>
    </nc>
  </rcc>
  <rcc rId="504" sId="2">
    <nc r="J120" t="inlineStr">
      <is>
        <t>NO</t>
      </is>
    </nc>
  </rcc>
  <rcc rId="505" sId="2">
    <nc r="L120" t="inlineStr">
      <is>
        <t>3 months</t>
      </is>
    </nc>
  </rcc>
  <rcc rId="506" sId="2" odxf="1" dxf="1">
    <nc r="C121" t="inlineStr">
      <is>
        <t>Art. 69 Regulation on Customs Procedures and Customs Formalities (RS Official Gazette 39/19)</t>
      </is>
    </nc>
    <ndxf>
      <alignment vertical="top" readingOrder="0"/>
    </ndxf>
  </rcc>
  <rcc rId="507" sId="2" odxf="1" dxf="1">
    <nc r="D121" t="inlineStr">
      <is>
        <t>CCIS price list</t>
      </is>
    </nc>
    <ndxf>
      <alignment horizontal="left" vertical="top" readingOrder="0"/>
    </ndxf>
  </rcc>
  <rcc rId="508" sId="2">
    <nc r="E121" t="inlineStr">
      <is>
        <t>Chamber of Commerce and Industry of Serbia (CCIS)</t>
      </is>
    </nc>
  </rcc>
  <rcc rId="509" sId="2" odxf="1" dxf="1">
    <nc r="F121" t="inlineStr">
      <is>
        <t>6,420 RSD</t>
      </is>
    </nc>
    <ndxf>
      <font>
        <sz val="12"/>
        <color auto="1"/>
        <name val="Times New Roman"/>
        <scheme val="none"/>
      </font>
      <numFmt numFmtId="0" formatCode="General"/>
      <alignment wrapText="1" readingOrder="0"/>
    </ndxf>
  </rcc>
  <rcc rId="510" sId="2">
    <nc r="H121" t="inlineStr">
      <is>
        <t>At the moment of applying for the Certificate</t>
      </is>
    </nc>
  </rcc>
  <rcc rId="511" sId="2">
    <nc r="J121" t="inlineStr">
      <is>
        <t>NO</t>
      </is>
    </nc>
  </rcc>
  <rcc rId="512" sId="2">
    <nc r="L121" t="inlineStr">
      <is>
        <t>3 months</t>
      </is>
    </nc>
  </rcc>
  <rcc rId="513" sId="2" odxf="1" dxf="1">
    <nc r="C122" t="inlineStr">
      <is>
        <t>Art. 69 Regulation on Customs Procedures and Customs Formalities (RS Official Gazette 39/19)</t>
      </is>
    </nc>
    <ndxf>
      <alignment vertical="top" readingOrder="0"/>
    </ndxf>
  </rcc>
  <rcc rId="514" sId="2" odxf="1" dxf="1">
    <nc r="D122" t="inlineStr">
      <is>
        <t>CCIS price list</t>
      </is>
    </nc>
    <ndxf>
      <alignment horizontal="left" vertical="top" readingOrder="0"/>
    </ndxf>
  </rcc>
  <rcc rId="515" sId="2">
    <nc r="E122" t="inlineStr">
      <is>
        <t>Chamber of Commerce and Industry of Serbia (CCIS)</t>
      </is>
    </nc>
  </rcc>
  <rcc rId="516" sId="2" odxf="1" dxf="1">
    <nc r="F122" t="inlineStr">
      <is>
        <t>6,420 RSD</t>
      </is>
    </nc>
    <ndxf>
      <font>
        <sz val="12"/>
        <color auto="1"/>
        <name val="Times New Roman"/>
        <scheme val="none"/>
      </font>
      <numFmt numFmtId="0" formatCode="General"/>
      <alignment wrapText="1" readingOrder="0"/>
    </ndxf>
  </rcc>
  <rcc rId="517" sId="2">
    <nc r="H122" t="inlineStr">
      <is>
        <t>At the moment of applying for the Certificate</t>
      </is>
    </nc>
  </rcc>
  <rcc rId="518" sId="2">
    <nc r="J122" t="inlineStr">
      <is>
        <t>NO</t>
      </is>
    </nc>
  </rcc>
  <rcc rId="519" sId="2">
    <nc r="L122" t="inlineStr">
      <is>
        <t>3 months</t>
      </is>
    </nc>
  </rcc>
  <rfmt sheetId="2" sqref="B123" start="0" length="0">
    <dxf>
      <font>
        <sz val="12"/>
        <color auto="1"/>
        <name val="Times New Roman"/>
        <scheme val="none"/>
      </font>
      <alignment horizontal="left" readingOrder="0"/>
      <border outline="0">
        <left style="thin">
          <color indexed="64"/>
        </left>
        <right style="thin">
          <color indexed="64"/>
        </right>
        <top style="thin">
          <color indexed="64"/>
        </top>
        <bottom style="thin">
          <color indexed="64"/>
        </bottom>
      </border>
    </dxf>
  </rfmt>
  <rfmt sheetId="2" sqref="C123" start="0" length="0">
    <dxf>
      <alignment horizontal="left" vertical="top" readingOrder="0"/>
    </dxf>
  </rfmt>
  <rcc rId="520" sId="2" odxf="1" dxf="1">
    <nc r="D123" t="inlineStr">
      <is>
        <t>CCIS price list</t>
      </is>
    </nc>
    <ndxf>
      <alignment horizontal="left" vertical="top" readingOrder="0"/>
    </ndxf>
  </rcc>
  <rcc rId="521" sId="2">
    <nc r="E123" t="inlineStr">
      <is>
        <t>Chamber of Commerce and Industry of Serbia (CCIS)</t>
      </is>
    </nc>
  </rcc>
  <rcc rId="522" sId="2" odxf="1" dxf="1">
    <nc r="F123" t="inlineStr">
      <is>
        <t>6,000 RSD</t>
      </is>
    </nc>
    <ndxf>
      <numFmt numFmtId="0" formatCode="General"/>
    </ndxf>
  </rcc>
  <rcc rId="523" sId="2">
    <nc r="H123" t="inlineStr">
      <is>
        <t>At the moment of applying for the Certificate</t>
      </is>
    </nc>
  </rcc>
  <rcc rId="524" sId="2">
    <nc r="J123" t="inlineStr">
      <is>
        <t>NO</t>
      </is>
    </nc>
  </rcc>
  <rcc rId="525" sId="2">
    <nc r="L123" t="inlineStr">
      <is>
        <t>3 months</t>
      </is>
    </nc>
  </rcc>
  <rfmt sheetId="2" sqref="C124" start="0" length="0">
    <dxf>
      <alignment horizontal="left" vertical="top" readingOrder="0"/>
    </dxf>
  </rfmt>
  <rcc rId="526" sId="2" odxf="1" dxf="1">
    <nc r="D124" t="inlineStr">
      <is>
        <t>CCIS price list</t>
      </is>
    </nc>
    <ndxf>
      <alignment horizontal="left" vertical="top" readingOrder="0"/>
    </ndxf>
  </rcc>
  <rcc rId="527" sId="2">
    <nc r="E124" t="inlineStr">
      <is>
        <t>Chamber of Commerce and Industry of Serbia (CCIS)</t>
      </is>
    </nc>
  </rcc>
  <rcc rId="528" sId="2" odxf="1" dxf="1">
    <nc r="F124" t="inlineStr">
      <is>
        <t>2,700 RSD</t>
      </is>
    </nc>
    <ndxf>
      <numFmt numFmtId="0" formatCode="General"/>
    </ndxf>
  </rcc>
  <rcc rId="529" sId="2">
    <nc r="H124" t="inlineStr">
      <is>
        <t>At the moment of applying for the Certificate</t>
      </is>
    </nc>
  </rcc>
  <rcc rId="530" sId="2">
    <nc r="J124" t="inlineStr">
      <is>
        <t>NO</t>
      </is>
    </nc>
  </rcc>
  <rcc rId="531" sId="2">
    <nc r="L124" t="inlineStr">
      <is>
        <t>3 months</t>
      </is>
    </nc>
  </rcc>
  <rcc rId="532" sId="2">
    <nc r="A117">
      <f>A116+1</f>
    </nc>
  </rcc>
  <rcc rId="533" sId="2">
    <nc r="A118">
      <f>A117+1</f>
    </nc>
  </rcc>
  <rcc rId="534" sId="2">
    <nc r="A119">
      <f>A118+1</f>
    </nc>
  </rcc>
  <rcc rId="535" sId="2">
    <nc r="A120">
      <f>A119+1</f>
    </nc>
  </rcc>
  <rcc rId="536" sId="2">
    <nc r="A121">
      <f>A120+1</f>
    </nc>
  </rcc>
  <rcc rId="537" sId="2">
    <nc r="A122">
      <f>A121+1</f>
    </nc>
  </rcc>
  <rcc rId="538" sId="2">
    <nc r="A123">
      <f>A122+1</f>
    </nc>
  </rcc>
  <rcc rId="539" sId="2">
    <nc r="A124">
      <f>A123+1</f>
    </nc>
  </rcc>
  <rrc rId="540" sId="2" ref="A125:XFD125" action="deleteRow">
    <rfmt sheetId="2" xfDxf="1" sqref="A125:XFD125" start="0" length="0">
      <dxf>
        <font>
          <color auto="1"/>
          <name val="Times New Roman"/>
          <scheme val="none"/>
        </font>
      </dxf>
    </rfmt>
    <rfmt sheetId="2" sqref="A125" start="0" length="0">
      <dxf>
        <font>
          <sz val="12"/>
          <color auto="1"/>
          <name val="Times New Roman"/>
          <scheme val="none"/>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qref="B125" start="0" length="0">
      <dxf>
        <font>
          <sz val="12"/>
          <color auto="1"/>
          <name val="Times New Roman"/>
          <scheme val="none"/>
        </font>
        <fill>
          <patternFill patternType="solid">
            <bgColor theme="0" tint="-0.14999847407452621"/>
          </patternFill>
        </fill>
        <alignment horizontal="left" vertical="center" wrapText="1" readingOrder="0"/>
        <border outline="0">
          <left style="thin">
            <color indexed="64"/>
          </left>
          <right style="thin">
            <color indexed="64"/>
          </right>
          <top style="thin">
            <color indexed="64"/>
          </top>
          <bottom style="thin">
            <color indexed="64"/>
          </bottom>
        </border>
      </dxf>
    </rfmt>
    <rfmt sheetId="2" sqref="C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D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E125" start="0" length="0">
      <dxf>
        <font>
          <sz val="12"/>
          <color auto="1"/>
          <name val="Times New Roman"/>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2" sqref="F125" start="0" length="0">
      <dxf>
        <font>
          <sz val="12"/>
          <color auto="1"/>
          <name val="Times New Roman"/>
          <scheme val="none"/>
        </font>
        <fill>
          <patternFill patternType="solid">
            <bgColor theme="0" tint="-0.14999847407452621"/>
          </patternFill>
        </fill>
        <alignment horizontal="center" vertical="top" wrapText="1" readingOrder="0"/>
        <border outline="0">
          <left style="thin">
            <color indexed="64"/>
          </left>
          <right style="thin">
            <color indexed="64"/>
          </right>
          <top style="thin">
            <color indexed="64"/>
          </top>
          <bottom style="thin">
            <color indexed="64"/>
          </bottom>
        </border>
      </dxf>
    </rfmt>
    <rfmt sheetId="2" sqref="G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H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I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J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K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L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M125" start="0" length="0">
      <dxf>
        <font>
          <sz val="12"/>
          <color auto="1"/>
          <name val="Times New Roman"/>
          <scheme val="none"/>
        </font>
        <fill>
          <patternFill patternType="solid">
            <bgColor theme="0" tint="-0.14999847407452621"/>
          </patternFill>
        </fill>
        <alignment horizontal="left" vertical="top" wrapText="1" readingOrder="0"/>
        <border outline="0">
          <left style="thin">
            <color indexed="64"/>
          </left>
          <right style="thin">
            <color indexed="64"/>
          </right>
          <top style="thin">
            <color indexed="64"/>
          </top>
          <bottom style="thin">
            <color indexed="64"/>
          </bottom>
        </border>
      </dxf>
    </rfmt>
    <rfmt sheetId="2" sqref="N125" start="0" length="0">
      <dxf>
        <font>
          <sz val="12"/>
          <color auto="1"/>
          <name val="Times New Roman"/>
          <scheme val="none"/>
        </font>
        <fill>
          <patternFill patternType="solid">
            <bgColor theme="0" tint="-0.14999847407452621"/>
          </patternFill>
        </fill>
        <alignment vertical="top" readingOrder="0"/>
        <border outline="0">
          <left style="thin">
            <color indexed="64"/>
          </left>
          <right style="thin">
            <color indexed="64"/>
          </right>
          <top style="thin">
            <color indexed="64"/>
          </top>
          <bottom style="thin">
            <color indexed="64"/>
          </bottom>
        </border>
      </dxf>
    </rfmt>
  </rrc>
  <rcc rId="541" sId="1">
    <oc r="H124" t="inlineStr">
      <is>
        <t>У тренутку подношења захтева за Уверење</t>
      </is>
    </oc>
    <nc r="H124" t="inlineStr">
      <is>
        <t>У тренутку подношења захтева</t>
      </is>
    </nc>
  </rcc>
  <rcc rId="542" sId="1">
    <oc r="I117" t="inlineStr">
      <is>
        <t>Уплатом издатог предрачуна</t>
      </is>
    </oc>
    <nc r="I117" t="inlineStr">
      <is>
        <t>Уплатом у институцијама које спроводе платни промет (банка, пошта)  на рачун ПКС по издатом предрачуну</t>
      </is>
    </nc>
  </rcc>
  <rcc rId="543" sId="1">
    <oc r="I118" t="inlineStr">
      <is>
        <t>Уплатом издатог предрачуна</t>
      </is>
    </oc>
    <nc r="I118" t="inlineStr">
      <is>
        <t>Уплатом у институцијама које спроводе платни промет (банка, пошта)  на рачун ПКС по издатом предрачуну</t>
      </is>
    </nc>
  </rcc>
  <rcc rId="544" sId="1">
    <oc r="I119" t="inlineStr">
      <is>
        <t>Уплатом издатог предрачуна</t>
      </is>
    </oc>
    <nc r="I119" t="inlineStr">
      <is>
        <t>Уплатом у институцијама које спроводе платни промет (банка, пошта)  на рачун ПКС по издатом предрачуну</t>
      </is>
    </nc>
  </rcc>
  <rcc rId="545" sId="1">
    <oc r="I120" t="inlineStr">
      <is>
        <t>Уплатом издатог предрачуна</t>
      </is>
    </oc>
    <nc r="I120" t="inlineStr">
      <is>
        <t>Уплатом у институцијама које спроводе платни промет (банка, пошта)  на рачун ПКС по издатом предрачуну</t>
      </is>
    </nc>
  </rcc>
  <rcc rId="546" sId="1">
    <oc r="I121" t="inlineStr">
      <is>
        <t>Уплатом издатог предрачуна</t>
      </is>
    </oc>
    <nc r="I121" t="inlineStr">
      <is>
        <t>Уплатом у институцијама које спроводе платни промет (банка, пошта)  на рачун ПКС по издатом предрачуну</t>
      </is>
    </nc>
  </rcc>
  <rcc rId="547" sId="1">
    <oc r="I122" t="inlineStr">
      <is>
        <t>Уплатом издатог предрачуна</t>
      </is>
    </oc>
    <nc r="I122" t="inlineStr">
      <is>
        <t>Уплатом у институцијама које спроводе платни промет (банка, пошта)  на рачун ПКС по издатом предрачуну</t>
      </is>
    </nc>
  </rcc>
  <rcc rId="548" sId="1">
    <oc r="I123" t="inlineStr">
      <is>
        <t>Уплатом издатог предрачуна</t>
      </is>
    </oc>
    <nc r="I123" t="inlineStr">
      <is>
        <t>Уплатом у институцијама које спроводе платни промет (банка, пошта)  на рачун ПКС по издатом предрачуну</t>
      </is>
    </nc>
  </rcc>
  <rcc rId="549" sId="1">
    <oc r="I124" t="inlineStr">
      <is>
        <t>Уплатом издатог предрачуна</t>
      </is>
    </oc>
    <nc r="I124" t="inlineStr">
      <is>
        <t>Уплатом у институцијама које спроводе платни промет (банка, пошта)  на рачун ПКС по издатом предрачуну</t>
      </is>
    </nc>
  </rcc>
  <rcc rId="550" sId="2">
    <nc r="B117" t="inlineStr">
      <is>
        <t>Charge for issuing certificate of non-preferential origin of goods</t>
      </is>
    </nc>
  </rcc>
  <rcc rId="551" sId="2">
    <nc r="B118" t="inlineStr">
      <is>
        <t>Charge for issuing certificate of preferential origin of goods FORM A</t>
      </is>
    </nc>
  </rcc>
  <rcc rId="552" sId="2">
    <nc r="B119" t="inlineStr">
      <is>
        <t>Charge for issuing certificate of origin of goods from a third country</t>
      </is>
    </nc>
  </rcc>
  <rcc rId="553" sId="2">
    <nc r="B120" t="inlineStr">
      <is>
        <t>Charge for issuing certificate of goods exported after the inward processing procedure</t>
      </is>
    </nc>
  </rcc>
  <rcc rId="554" sId="2">
    <nc r="B121" t="inlineStr">
      <is>
        <t>Charge for issuing certificate on the final user of goods</t>
      </is>
    </nc>
  </rcc>
  <rcc rId="555" sId="2">
    <nc r="B123" t="inlineStr">
      <is>
        <t xml:space="preserve">Charge for issuing certificate regarding the confirmation of information available and to the best knowledge of CCIS  </t>
      </is>
    </nc>
  </rcc>
  <rcc rId="556" sId="2">
    <nc r="B124" t="inlineStr">
      <is>
        <t>Charge for validation of documents accompanying goods on export (invoice, price list, packing list)</t>
      </is>
    </nc>
  </rcc>
  <rcc rId="557" sId="2">
    <nc r="C124" t="inlineStr">
      <is>
        <t>Regulation on the Manner of Issuing Certificates and Authentication of Documents Accompanying Goods on Import or Export for Whose Issuance No Jurisdiction is Prescribed (RS Official Gazette No. 7/10)</t>
      </is>
    </nc>
  </rcc>
  <rcc rId="558" sId="2">
    <nc r="C123" t="inlineStr">
      <is>
        <t>Regulation on the Manner of Issuing Certificates and Authentication of Documents Accompanying Goods on Import or Export for Whose Issuance No Jurisdiction is Prescribed (RS Official Gazette No. 7/10)</t>
      </is>
    </nc>
  </rcc>
  <rcc rId="559" sId="2">
    <nc r="B122" t="inlineStr">
      <is>
        <t>Charge for issuing certificate on force majeure</t>
      </is>
    </nc>
  </rcc>
  <rcc rId="560" sId="2">
    <nc r="I117" t="inlineStr">
      <is>
        <t>By paying the issued proforma invoice to the CCIS account, in the institutions implementing the payment system (banks, post offices)</t>
      </is>
    </nc>
  </rcc>
  <rcc rId="561" sId="2">
    <nc r="I118" t="inlineStr">
      <is>
        <t>By paying the issued proforma invoice to the CCIS account, in the institutions implementing the payment system (banks, post offices)</t>
      </is>
    </nc>
  </rcc>
  <rcc rId="562" sId="2">
    <nc r="I119" t="inlineStr">
      <is>
        <t>By paying the issued proforma invoice to the CCIS account, in the institutions implementing the payment system (banks, post offices)</t>
      </is>
    </nc>
  </rcc>
  <rcc rId="563" sId="2">
    <nc r="I120" t="inlineStr">
      <is>
        <t>By paying the issued proforma invoice to the CCIS account, in the institutions implementing the payment system (banks, post offices)</t>
      </is>
    </nc>
  </rcc>
  <rcc rId="564" sId="2">
    <nc r="I121" t="inlineStr">
      <is>
        <t>By paying the issued proforma invoice to the CCIS account, in the institutions implementing the payment system (banks, post offices)</t>
      </is>
    </nc>
  </rcc>
  <rcc rId="565" sId="2">
    <nc r="I122" t="inlineStr">
      <is>
        <t>By paying the issued proforma invoice to the CCIS account, in the institutions implementing the payment system (banks, post offices)</t>
      </is>
    </nc>
  </rcc>
  <rcc rId="566" sId="2">
    <nc r="I123" t="inlineStr">
      <is>
        <t>By paying the issued proforma invoice to the CCIS account, in the institutions implementing the payment system (banks, post offices)</t>
      </is>
    </nc>
  </rcc>
  <rcc rId="567" sId="2">
    <nc r="I124" t="inlineStr">
      <is>
        <t>By paying the issued proforma invoice to the CCIS account, in the institutions implementing the payment system (banks, post offices)</t>
      </is>
    </nc>
  </rcc>
  <rcc rId="568" sId="2" odxf="1" dxf="1">
    <nc r="M117" t="inlineStr">
      <is>
        <t>Max. 30 days, in reality approx. 7 days</t>
      </is>
    </nc>
    <ndxf>
      <numFmt numFmtId="164" formatCode="#,##0.00\ [$€-1];[Red]\-#,##0.00\ [$€-1]"/>
    </ndxf>
  </rcc>
  <rcc rId="569" sId="2" odxf="1" dxf="1">
    <nc r="M118" t="inlineStr">
      <is>
        <t>Max. 30 days, in reality approx. 7 days</t>
      </is>
    </nc>
    <ndxf>
      <numFmt numFmtId="164" formatCode="#,##0.00\ [$€-1];[Red]\-#,##0.00\ [$€-1]"/>
    </ndxf>
  </rcc>
  <rcc rId="570" sId="2" odxf="1" dxf="1">
    <nc r="M119" t="inlineStr">
      <is>
        <t>Max. 30 days, in reality approx. 7 days</t>
      </is>
    </nc>
    <ndxf>
      <numFmt numFmtId="164" formatCode="#,##0.00\ [$€-1];[Red]\-#,##0.00\ [$€-1]"/>
    </ndxf>
  </rcc>
  <rcc rId="571" sId="2" odxf="1" dxf="1">
    <nc r="M120" t="inlineStr">
      <is>
        <t>Max. 30 days, in reality approx. 7 days</t>
      </is>
    </nc>
    <ndxf>
      <numFmt numFmtId="164" formatCode="#,##0.00\ [$€-1];[Red]\-#,##0.00\ [$€-1]"/>
    </ndxf>
  </rcc>
  <rcc rId="572" sId="2" odxf="1" dxf="1">
    <nc r="M121" t="inlineStr">
      <is>
        <t>Max. 30 days, in reality approx. 7 days</t>
      </is>
    </nc>
    <ndxf>
      <numFmt numFmtId="164" formatCode="#,##0.00\ [$€-1];[Red]\-#,##0.00\ [$€-1]"/>
    </ndxf>
  </rcc>
  <rcc rId="573" sId="2" odxf="1" dxf="1">
    <nc r="M122" t="inlineStr">
      <is>
        <t>Max. 30 days, in reality approx. 7 days</t>
      </is>
    </nc>
    <ndxf>
      <numFmt numFmtId="164" formatCode="#,##0.00\ [$€-1];[Red]\-#,##0.00\ [$€-1]"/>
    </ndxf>
  </rcc>
  <rcc rId="574" sId="2" odxf="1" dxf="1">
    <nc r="M123" t="inlineStr">
      <is>
        <t>Max. 30 days, in reality approx. 7 days</t>
      </is>
    </nc>
    <ndxf>
      <numFmt numFmtId="164" formatCode="#,##0.00\ [$€-1];[Red]\-#,##0.00\ [$€-1]"/>
    </ndxf>
  </rcc>
  <rcc rId="575" sId="2" odxf="1" dxf="1">
    <nc r="M124" t="inlineStr">
      <is>
        <t>Max. 30 days, in reality approx. 7 days</t>
      </is>
    </nc>
    <ndxf>
      <numFmt numFmtId="164" formatCode="#,##0.00\ [$€-1];[Red]\-#,##0.00\ [$€-1]"/>
    </ndxf>
  </rcc>
  <rcc rId="576" sId="3">
    <oc r="C4">
      <v>23</v>
    </oc>
    <nc r="C4">
      <v>31</v>
    </nc>
  </rcc>
  <rrc rId="577" sId="3" ref="A25:XFD25" action="insertRow"/>
  <rcc rId="578" sId="3">
    <nc r="B25" t="inlineStr">
      <is>
        <t>Привредна комора Србије</t>
      </is>
    </nc>
  </rcc>
  <rcc rId="579" sId="3">
    <nc r="C25">
      <v>8</v>
    </nc>
  </rcc>
  <rcc rId="580" sId="4">
    <oc r="C4">
      <v>23</v>
    </oc>
    <nc r="C4">
      <v>31</v>
    </nc>
  </rcc>
  <rrc rId="581" sId="4" ref="A25:XFD25" action="insertRow"/>
  <rcc rId="582" sId="4">
    <nc r="B25" t="inlineStr">
      <is>
        <t xml:space="preserve">Chamber of Commerce and Industry of Serbia </t>
      </is>
    </nc>
  </rcc>
  <rcc rId="583" sId="4">
    <nc r="C25">
      <v>8</v>
    </nc>
  </rcc>
  <rcv guid="{96A01B6B-3A80-4D43-B86E-261C63DB0719}" action="delete"/>
  <rdn rId="0" localSheetId="1" customView="1" name="Z_96A01B6B_3A80_4D43_B86E_261C63DB0719_.wvu.PrintArea" hidden="1" oldHidden="1">
    <formula>SRPSKI!$A$1:$N$125</formula>
    <oldFormula>SRPSKI!$A$1:$N$125</oldFormula>
  </rdn>
  <rdn rId="0" localSheetId="1" customView="1" name="Z_96A01B6B_3A80_4D43_B86E_261C63DB0719_.wvu.FilterData" hidden="1" oldHidden="1">
    <formula>SRPSKI!$A$2:$T$125</formula>
    <oldFormula>SRPSKI!$A$2:$T$125</oldFormula>
  </rdn>
  <rdn rId="0" localSheetId="2" customView="1" name="Z_96A01B6B_3A80_4D43_B86E_261C63DB0719_.wvu.PrintArea" hidden="1" oldHidden="1">
    <formula>ENGLISH!$A$1:$N$125</formula>
    <oldFormula>ENGLISH!$A$1:$N$125</oldFormula>
  </rdn>
  <rdn rId="0" localSheetId="2" customView="1" name="Z_96A01B6B_3A80_4D43_B86E_261C63DB0719_.wvu.FilterData" hidden="1" oldHidden="1">
    <formula>ENGLISH!$A$2:$T$125</formula>
    <oldFormula>ENGLISH!$A$2:$T$125</oldFormula>
  </rdn>
  <rdn rId="0" localSheetId="3" customView="1" name="Z_96A01B6B_3A80_4D43_B86E_261C63DB0719_.wvu.PrintArea" hidden="1" oldHidden="1">
    <formula>GRAFIKONI!$A$1:$L$36</formula>
    <oldFormula>GRAFIKONI!$A$1:$L$36</oldFormula>
  </rdn>
  <rdn rId="0" localSheetId="4" customView="1" name="Z_96A01B6B_3A80_4D43_B86E_261C63DB0719_.wvu.PrintArea" hidden="1" oldHidden="1">
    <formula>GRAPHS!$A$1:$L$34</formula>
    <oldFormula>GRAPHS!$A$1:$L$34</oldFormula>
  </rdn>
  <rcv guid="{96A01B6B-3A80-4D43-B86E-261C63DB071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8" Type="http://schemas.microsoft.com/office/2006/relationships/wsSortMap" Target="wsSortMap1.xml"/><Relationship Id="rId3" Type="http://schemas.openxmlformats.org/officeDocument/2006/relationships/printerSettings" Target="../printerSettings/printerSettings11.bin"/><Relationship Id="rId7" Type="http://schemas.openxmlformats.org/officeDocument/2006/relationships/comments" Target="../comments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microsoft.com/office/2006/relationships/wsSortMap" Target="wsSortMap2.xml"/><Relationship Id="rId3" Type="http://schemas.openxmlformats.org/officeDocument/2006/relationships/printerSettings" Target="../printerSettings/printerSettings15.bin"/><Relationship Id="rId7" Type="http://schemas.openxmlformats.org/officeDocument/2006/relationships/comments" Target="../comments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5"/>
  <sheetViews>
    <sheetView topLeftCell="A121" zoomScale="84" zoomScaleNormal="84" workbookViewId="0">
      <selection activeCell="D124" sqref="D124"/>
    </sheetView>
  </sheetViews>
  <sheetFormatPr defaultColWidth="9.109375" defaultRowHeight="88.55" customHeight="1" x14ac:dyDescent="0.25"/>
  <cols>
    <col min="1" max="1" width="7.6640625" style="1" customWidth="1"/>
    <col min="2" max="2" width="53.33203125" style="25" customWidth="1"/>
    <col min="3" max="3" width="29" style="5" customWidth="1"/>
    <col min="4" max="4" width="30.5546875" style="5" customWidth="1"/>
    <col min="5" max="5" width="20.109375" style="7" customWidth="1"/>
    <col min="6" max="6" width="18.6640625" style="7" customWidth="1"/>
    <col min="7" max="7" width="18.44140625" style="5" customWidth="1"/>
    <col min="8" max="8" width="23.6640625" style="5" customWidth="1"/>
    <col min="9" max="9" width="22.88671875" style="5" customWidth="1"/>
    <col min="10" max="10" width="36.5546875" style="5" customWidth="1"/>
    <col min="11" max="11" width="28.88671875" style="5" customWidth="1"/>
    <col min="12" max="12" width="18.6640625" style="5" customWidth="1"/>
    <col min="13" max="13" width="24" style="5" customWidth="1"/>
    <col min="14" max="14" width="28.44140625" style="5" customWidth="1"/>
    <col min="15" max="15" width="34.88671875" style="5" customWidth="1"/>
    <col min="16" max="16384" width="9.109375" style="5"/>
  </cols>
  <sheetData>
    <row r="1" spans="1:20" ht="38.950000000000003" customHeight="1" thickBot="1" x14ac:dyDescent="0.3">
      <c r="A1" s="43" t="s">
        <v>0</v>
      </c>
      <c r="B1" s="44"/>
      <c r="C1" s="44"/>
      <c r="D1" s="44"/>
      <c r="E1" s="44"/>
      <c r="F1" s="44"/>
      <c r="G1" s="44"/>
      <c r="H1" s="44"/>
      <c r="I1" s="44"/>
      <c r="J1" s="44"/>
      <c r="K1" s="44"/>
      <c r="L1" s="44"/>
      <c r="M1" s="44"/>
      <c r="N1" s="45"/>
    </row>
    <row r="2" spans="1:20" s="41" customFormat="1" ht="60.9" thickBot="1" x14ac:dyDescent="0.35">
      <c r="A2" s="3" t="s">
        <v>1</v>
      </c>
      <c r="B2" s="6" t="s">
        <v>2</v>
      </c>
      <c r="C2" s="6" t="s">
        <v>17</v>
      </c>
      <c r="D2" s="6" t="s">
        <v>5</v>
      </c>
      <c r="E2" s="6" t="s">
        <v>3</v>
      </c>
      <c r="F2" s="6" t="s">
        <v>4</v>
      </c>
      <c r="G2" s="6" t="s">
        <v>13</v>
      </c>
      <c r="H2" s="6" t="s">
        <v>6</v>
      </c>
      <c r="I2" s="6" t="s">
        <v>7</v>
      </c>
      <c r="J2" s="6" t="s">
        <v>12</v>
      </c>
      <c r="K2" s="6" t="s">
        <v>14</v>
      </c>
      <c r="L2" s="6" t="s">
        <v>19</v>
      </c>
      <c r="M2" s="6" t="s">
        <v>18</v>
      </c>
      <c r="N2" s="2" t="s">
        <v>20</v>
      </c>
      <c r="O2" s="18"/>
      <c r="P2" s="18"/>
      <c r="Q2" s="18"/>
      <c r="R2" s="18"/>
      <c r="S2" s="18"/>
      <c r="T2" s="18"/>
    </row>
    <row r="3" spans="1:20" s="18" customFormat="1" ht="90.35" x14ac:dyDescent="0.25">
      <c r="A3" s="29">
        <v>1</v>
      </c>
      <c r="B3" s="22" t="s">
        <v>330</v>
      </c>
      <c r="C3" s="9" t="s">
        <v>934</v>
      </c>
      <c r="D3" s="9" t="s">
        <v>429</v>
      </c>
      <c r="E3" s="10" t="s">
        <v>431</v>
      </c>
      <c r="F3" s="11" t="s">
        <v>25</v>
      </c>
      <c r="G3" s="11"/>
      <c r="H3" s="12" t="s">
        <v>16</v>
      </c>
      <c r="I3" s="12" t="s">
        <v>8</v>
      </c>
      <c r="J3" s="12" t="s">
        <v>44</v>
      </c>
      <c r="K3" s="12" t="s">
        <v>15</v>
      </c>
      <c r="L3" s="9" t="s">
        <v>21</v>
      </c>
      <c r="M3" s="12" t="s">
        <v>22</v>
      </c>
      <c r="N3" s="17"/>
      <c r="O3" s="19"/>
      <c r="P3" s="19"/>
      <c r="Q3" s="19"/>
      <c r="R3" s="19"/>
      <c r="S3" s="19"/>
      <c r="T3" s="19"/>
    </row>
    <row r="4" spans="1:20" s="19" customFormat="1" ht="60.25" x14ac:dyDescent="0.25">
      <c r="A4" s="26">
        <f>A3+1</f>
        <v>2</v>
      </c>
      <c r="B4" s="23" t="s">
        <v>331</v>
      </c>
      <c r="C4" s="9" t="s">
        <v>934</v>
      </c>
      <c r="D4" s="13" t="s">
        <v>10</v>
      </c>
      <c r="E4" s="14" t="s">
        <v>431</v>
      </c>
      <c r="F4" s="27" t="s">
        <v>322</v>
      </c>
      <c r="G4" s="28"/>
      <c r="H4" s="28" t="s">
        <v>16</v>
      </c>
      <c r="I4" s="28" t="s">
        <v>8</v>
      </c>
      <c r="J4" s="28" t="s">
        <v>44</v>
      </c>
      <c r="K4" s="28" t="s">
        <v>15</v>
      </c>
      <c r="L4" s="13" t="s">
        <v>23</v>
      </c>
      <c r="M4" s="28" t="s">
        <v>11</v>
      </c>
      <c r="N4" s="16"/>
    </row>
    <row r="5" spans="1:20" s="19" customFormat="1" ht="60.25" x14ac:dyDescent="0.25">
      <c r="A5" s="26">
        <f>A4+1</f>
        <v>3</v>
      </c>
      <c r="B5" s="23" t="s">
        <v>332</v>
      </c>
      <c r="C5" s="9" t="s">
        <v>934</v>
      </c>
      <c r="D5" s="13" t="s">
        <v>10</v>
      </c>
      <c r="E5" s="14" t="s">
        <v>431</v>
      </c>
      <c r="F5" s="27" t="s">
        <v>25</v>
      </c>
      <c r="G5" s="27"/>
      <c r="H5" s="28" t="s">
        <v>16</v>
      </c>
      <c r="I5" s="28" t="s">
        <v>8</v>
      </c>
      <c r="J5" s="28" t="s">
        <v>44</v>
      </c>
      <c r="K5" s="28" t="s">
        <v>15</v>
      </c>
      <c r="L5" s="28" t="s">
        <v>24</v>
      </c>
      <c r="M5" s="28" t="s">
        <v>11</v>
      </c>
      <c r="N5" s="16"/>
    </row>
    <row r="6" spans="1:20" s="19" customFormat="1" ht="75.3" x14ac:dyDescent="0.25">
      <c r="A6" s="26">
        <f>A5+1</f>
        <v>4</v>
      </c>
      <c r="B6" s="23" t="s">
        <v>333</v>
      </c>
      <c r="C6" s="9" t="s">
        <v>934</v>
      </c>
      <c r="D6" s="13" t="s">
        <v>10</v>
      </c>
      <c r="E6" s="14" t="s">
        <v>431</v>
      </c>
      <c r="F6" s="14" t="s">
        <v>25</v>
      </c>
      <c r="G6" s="13"/>
      <c r="H6" s="13" t="s">
        <v>16</v>
      </c>
      <c r="I6" s="13" t="s">
        <v>8</v>
      </c>
      <c r="J6" s="13" t="s">
        <v>44</v>
      </c>
      <c r="K6" s="13" t="s">
        <v>15</v>
      </c>
      <c r="L6" s="13" t="s">
        <v>26</v>
      </c>
      <c r="M6" s="13" t="s">
        <v>27</v>
      </c>
      <c r="N6" s="13"/>
    </row>
    <row r="7" spans="1:20" s="19" customFormat="1" ht="90.35" x14ac:dyDescent="0.25">
      <c r="A7" s="26">
        <f t="shared" ref="A7:A68" si="0">A6+1</f>
        <v>5</v>
      </c>
      <c r="B7" s="23" t="s">
        <v>323</v>
      </c>
      <c r="C7" s="13"/>
      <c r="D7" s="13" t="s">
        <v>10</v>
      </c>
      <c r="E7" s="14" t="s">
        <v>431</v>
      </c>
      <c r="F7" s="14" t="s">
        <v>60</v>
      </c>
      <c r="G7" s="13"/>
      <c r="H7" s="13" t="s">
        <v>61</v>
      </c>
      <c r="I7" s="13" t="s">
        <v>8</v>
      </c>
      <c r="J7" s="13" t="s">
        <v>44</v>
      </c>
      <c r="K7" s="13" t="s">
        <v>324</v>
      </c>
      <c r="L7" s="13"/>
      <c r="M7" s="13" t="s">
        <v>29</v>
      </c>
      <c r="N7" s="13"/>
    </row>
    <row r="8" spans="1:20" s="19" customFormat="1" ht="90.35" x14ac:dyDescent="0.25">
      <c r="A8" s="26">
        <f t="shared" si="0"/>
        <v>6</v>
      </c>
      <c r="B8" s="23" t="s">
        <v>334</v>
      </c>
      <c r="C8" s="13"/>
      <c r="D8" s="13" t="s">
        <v>10</v>
      </c>
      <c r="E8" s="14" t="s">
        <v>431</v>
      </c>
      <c r="F8" s="14" t="s">
        <v>327</v>
      </c>
      <c r="G8" s="13"/>
      <c r="H8" s="13" t="s">
        <v>325</v>
      </c>
      <c r="I8" s="13" t="s">
        <v>8</v>
      </c>
      <c r="J8" s="13" t="s">
        <v>44</v>
      </c>
      <c r="K8" s="13" t="s">
        <v>324</v>
      </c>
      <c r="L8" s="13"/>
      <c r="M8" s="13" t="s">
        <v>11</v>
      </c>
      <c r="N8" s="13"/>
    </row>
    <row r="9" spans="1:20" s="19" customFormat="1" ht="120.45" x14ac:dyDescent="0.25">
      <c r="A9" s="26">
        <f t="shared" si="0"/>
        <v>7</v>
      </c>
      <c r="B9" s="23" t="s">
        <v>335</v>
      </c>
      <c r="C9" s="13" t="s">
        <v>9</v>
      </c>
      <c r="D9" s="13" t="s">
        <v>10</v>
      </c>
      <c r="E9" s="14" t="s">
        <v>431</v>
      </c>
      <c r="F9" s="14" t="s">
        <v>328</v>
      </c>
      <c r="G9" s="13"/>
      <c r="H9" s="13" t="s">
        <v>16</v>
      </c>
      <c r="I9" s="13" t="s">
        <v>8</v>
      </c>
      <c r="J9" s="13" t="s">
        <v>44</v>
      </c>
      <c r="K9" s="13" t="s">
        <v>15</v>
      </c>
      <c r="L9" s="13" t="s">
        <v>30</v>
      </c>
      <c r="M9" s="13" t="s">
        <v>11</v>
      </c>
      <c r="N9" s="13"/>
    </row>
    <row r="10" spans="1:20" s="19" customFormat="1" ht="165.6" x14ac:dyDescent="0.25">
      <c r="A10" s="26">
        <f t="shared" si="0"/>
        <v>8</v>
      </c>
      <c r="B10" s="23" t="s">
        <v>31</v>
      </c>
      <c r="C10" s="13" t="s">
        <v>32</v>
      </c>
      <c r="D10" s="13" t="s">
        <v>33</v>
      </c>
      <c r="E10" s="14" t="s">
        <v>431</v>
      </c>
      <c r="F10" s="14" t="s">
        <v>34</v>
      </c>
      <c r="G10" s="13" t="s">
        <v>35</v>
      </c>
      <c r="H10" s="13" t="s">
        <v>36</v>
      </c>
      <c r="I10" s="13" t="s">
        <v>37</v>
      </c>
      <c r="J10" s="13" t="s">
        <v>336</v>
      </c>
      <c r="K10" s="13" t="s">
        <v>28</v>
      </c>
      <c r="L10" s="13"/>
      <c r="M10" s="13"/>
      <c r="N10" s="13"/>
    </row>
    <row r="11" spans="1:20" s="19" customFormat="1" ht="60.25" x14ac:dyDescent="0.25">
      <c r="A11" s="26">
        <f t="shared" si="0"/>
        <v>9</v>
      </c>
      <c r="B11" s="23" t="s">
        <v>38</v>
      </c>
      <c r="C11" s="13" t="s">
        <v>39</v>
      </c>
      <c r="D11" s="13" t="s">
        <v>10</v>
      </c>
      <c r="E11" s="14" t="s">
        <v>431</v>
      </c>
      <c r="F11" s="14" t="s">
        <v>40</v>
      </c>
      <c r="G11" s="13"/>
      <c r="H11" s="13" t="s">
        <v>16</v>
      </c>
      <c r="I11" s="13" t="s">
        <v>8</v>
      </c>
      <c r="J11" s="13" t="s">
        <v>44</v>
      </c>
      <c r="K11" s="13" t="s">
        <v>15</v>
      </c>
      <c r="L11" s="13"/>
      <c r="M11" s="13" t="s">
        <v>41</v>
      </c>
      <c r="N11" s="13"/>
    </row>
    <row r="12" spans="1:20" s="19" customFormat="1" ht="75.3" x14ac:dyDescent="0.25">
      <c r="A12" s="26">
        <f t="shared" si="0"/>
        <v>10</v>
      </c>
      <c r="B12" s="23" t="s">
        <v>42</v>
      </c>
      <c r="C12" s="13" t="s">
        <v>43</v>
      </c>
      <c r="D12" s="13" t="s">
        <v>10</v>
      </c>
      <c r="E12" s="14" t="s">
        <v>431</v>
      </c>
      <c r="F12" s="14" t="s">
        <v>326</v>
      </c>
      <c r="G12" s="13"/>
      <c r="H12" s="13" t="s">
        <v>16</v>
      </c>
      <c r="I12" s="13" t="s">
        <v>8</v>
      </c>
      <c r="J12" s="13" t="s">
        <v>44</v>
      </c>
      <c r="K12" s="13" t="s">
        <v>15</v>
      </c>
      <c r="L12" s="13" t="s">
        <v>45</v>
      </c>
      <c r="M12" s="13" t="s">
        <v>11</v>
      </c>
      <c r="N12" s="13"/>
    </row>
    <row r="13" spans="1:20" s="19" customFormat="1" ht="229.75" customHeight="1" x14ac:dyDescent="0.25">
      <c r="A13" s="26">
        <f t="shared" si="0"/>
        <v>11</v>
      </c>
      <c r="B13" s="23" t="s">
        <v>337</v>
      </c>
      <c r="C13" s="13" t="s">
        <v>46</v>
      </c>
      <c r="D13" s="13" t="s">
        <v>10</v>
      </c>
      <c r="E13" s="14" t="s">
        <v>51</v>
      </c>
      <c r="F13" s="14" t="s">
        <v>85</v>
      </c>
      <c r="G13" s="13"/>
      <c r="H13" s="13" t="s">
        <v>16</v>
      </c>
      <c r="I13" s="13" t="s">
        <v>48</v>
      </c>
      <c r="J13" s="13" t="s">
        <v>49</v>
      </c>
      <c r="K13" s="13" t="s">
        <v>50</v>
      </c>
      <c r="L13" s="13" t="s">
        <v>21</v>
      </c>
      <c r="M13" s="13" t="s">
        <v>11</v>
      </c>
      <c r="N13" s="13"/>
    </row>
    <row r="14" spans="1:20" s="19" customFormat="1" ht="195.75" x14ac:dyDescent="0.25">
      <c r="A14" s="26">
        <f t="shared" si="0"/>
        <v>12</v>
      </c>
      <c r="B14" s="23" t="s">
        <v>338</v>
      </c>
      <c r="C14" s="13" t="s">
        <v>46</v>
      </c>
      <c r="D14" s="13" t="s">
        <v>47</v>
      </c>
      <c r="E14" s="14" t="s">
        <v>51</v>
      </c>
      <c r="F14" s="14" t="s">
        <v>85</v>
      </c>
      <c r="G14" s="13"/>
      <c r="H14" s="13" t="s">
        <v>16</v>
      </c>
      <c r="I14" s="13" t="s">
        <v>48</v>
      </c>
      <c r="J14" s="13" t="s">
        <v>49</v>
      </c>
      <c r="K14" s="13" t="s">
        <v>50</v>
      </c>
      <c r="L14" s="13" t="s">
        <v>21</v>
      </c>
      <c r="M14" s="13" t="s">
        <v>11</v>
      </c>
      <c r="N14" s="13"/>
    </row>
    <row r="15" spans="1:20" s="19" customFormat="1" ht="195.75" x14ac:dyDescent="0.25">
      <c r="A15" s="26">
        <f t="shared" si="0"/>
        <v>13</v>
      </c>
      <c r="B15" s="23" t="s">
        <v>339</v>
      </c>
      <c r="C15" s="13" t="s">
        <v>52</v>
      </c>
      <c r="D15" s="13" t="s">
        <v>10</v>
      </c>
      <c r="E15" s="14" t="s">
        <v>51</v>
      </c>
      <c r="F15" s="14" t="s">
        <v>85</v>
      </c>
      <c r="G15" s="13"/>
      <c r="H15" s="13" t="s">
        <v>16</v>
      </c>
      <c r="I15" s="13" t="s">
        <v>48</v>
      </c>
      <c r="J15" s="13" t="s">
        <v>49</v>
      </c>
      <c r="K15" s="13" t="s">
        <v>50</v>
      </c>
      <c r="L15" s="13" t="s">
        <v>53</v>
      </c>
      <c r="M15" s="13" t="s">
        <v>11</v>
      </c>
      <c r="N15" s="13" t="s">
        <v>54</v>
      </c>
    </row>
    <row r="16" spans="1:20" s="19" customFormat="1" ht="222.05" customHeight="1" x14ac:dyDescent="0.25">
      <c r="A16" s="26">
        <f t="shared" si="0"/>
        <v>14</v>
      </c>
      <c r="B16" s="23" t="s">
        <v>340</v>
      </c>
      <c r="C16" s="13" t="s">
        <v>46</v>
      </c>
      <c r="D16" s="13" t="s">
        <v>10</v>
      </c>
      <c r="E16" s="14" t="s">
        <v>51</v>
      </c>
      <c r="F16" s="14" t="s">
        <v>85</v>
      </c>
      <c r="G16" s="13"/>
      <c r="H16" s="13" t="s">
        <v>16</v>
      </c>
      <c r="I16" s="13" t="s">
        <v>48</v>
      </c>
      <c r="J16" s="13" t="s">
        <v>49</v>
      </c>
      <c r="K16" s="13" t="s">
        <v>50</v>
      </c>
      <c r="L16" s="13" t="s">
        <v>55</v>
      </c>
      <c r="M16" s="13" t="s">
        <v>22</v>
      </c>
      <c r="N16" s="13"/>
    </row>
    <row r="17" spans="1:14" s="19" customFormat="1" ht="195.75" x14ac:dyDescent="0.25">
      <c r="A17" s="26">
        <f t="shared" si="0"/>
        <v>15</v>
      </c>
      <c r="B17" s="23" t="s">
        <v>341</v>
      </c>
      <c r="C17" s="13" t="s">
        <v>56</v>
      </c>
      <c r="D17" s="13" t="s">
        <v>10</v>
      </c>
      <c r="E17" s="14" t="s">
        <v>51</v>
      </c>
      <c r="F17" s="14" t="s">
        <v>329</v>
      </c>
      <c r="G17" s="13"/>
      <c r="H17" s="13" t="s">
        <v>16</v>
      </c>
      <c r="I17" s="13" t="s">
        <v>48</v>
      </c>
      <c r="J17" s="13" t="s">
        <v>49</v>
      </c>
      <c r="K17" s="13" t="s">
        <v>50</v>
      </c>
      <c r="L17" s="13" t="s">
        <v>21</v>
      </c>
      <c r="M17" s="13" t="s">
        <v>11</v>
      </c>
      <c r="N17" s="13"/>
    </row>
    <row r="18" spans="1:14" s="19" customFormat="1" ht="105.4" x14ac:dyDescent="0.25">
      <c r="A18" s="26">
        <f t="shared" si="0"/>
        <v>16</v>
      </c>
      <c r="B18" s="23" t="s">
        <v>343</v>
      </c>
      <c r="C18" s="13" t="s">
        <v>80</v>
      </c>
      <c r="D18" s="13" t="s">
        <v>10</v>
      </c>
      <c r="E18" s="14" t="s">
        <v>51</v>
      </c>
      <c r="F18" s="14" t="s">
        <v>81</v>
      </c>
      <c r="G18" s="13"/>
      <c r="H18" s="13" t="s">
        <v>16</v>
      </c>
      <c r="I18" s="13" t="s">
        <v>8</v>
      </c>
      <c r="J18" s="13" t="s">
        <v>344</v>
      </c>
      <c r="K18" s="13" t="s">
        <v>15</v>
      </c>
      <c r="L18" s="13" t="s">
        <v>82</v>
      </c>
      <c r="M18" s="13" t="s">
        <v>83</v>
      </c>
      <c r="N18" s="13"/>
    </row>
    <row r="19" spans="1:14" s="19" customFormat="1" ht="105.4" x14ac:dyDescent="0.25">
      <c r="A19" s="26">
        <f t="shared" si="0"/>
        <v>17</v>
      </c>
      <c r="B19" s="23" t="s">
        <v>345</v>
      </c>
      <c r="C19" s="13" t="s">
        <v>84</v>
      </c>
      <c r="D19" s="13" t="s">
        <v>10</v>
      </c>
      <c r="E19" s="14" t="s">
        <v>51</v>
      </c>
      <c r="F19" s="14" t="s">
        <v>85</v>
      </c>
      <c r="G19" s="13"/>
      <c r="H19" s="13" t="s">
        <v>86</v>
      </c>
      <c r="I19" s="13" t="s">
        <v>8</v>
      </c>
      <c r="J19" s="13" t="s">
        <v>344</v>
      </c>
      <c r="K19" s="13" t="s">
        <v>15</v>
      </c>
      <c r="L19" s="13" t="s">
        <v>87</v>
      </c>
      <c r="M19" s="13" t="s">
        <v>83</v>
      </c>
      <c r="N19" s="13"/>
    </row>
    <row r="20" spans="1:14" s="19" customFormat="1" ht="105.4" x14ac:dyDescent="0.25">
      <c r="A20" s="26">
        <f t="shared" si="0"/>
        <v>18</v>
      </c>
      <c r="B20" s="23" t="s">
        <v>346</v>
      </c>
      <c r="C20" s="13" t="s">
        <v>88</v>
      </c>
      <c r="D20" s="13" t="s">
        <v>10</v>
      </c>
      <c r="E20" s="14" t="s">
        <v>51</v>
      </c>
      <c r="F20" s="14" t="s">
        <v>89</v>
      </c>
      <c r="G20" s="13"/>
      <c r="H20" s="13" t="s">
        <v>90</v>
      </c>
      <c r="I20" s="13" t="s">
        <v>8</v>
      </c>
      <c r="J20" s="13" t="s">
        <v>344</v>
      </c>
      <c r="K20" s="13" t="s">
        <v>15</v>
      </c>
      <c r="L20" s="13" t="s">
        <v>91</v>
      </c>
      <c r="M20" s="13" t="s">
        <v>92</v>
      </c>
      <c r="N20" s="13"/>
    </row>
    <row r="21" spans="1:14" s="19" customFormat="1" ht="116.2" customHeight="1" x14ac:dyDescent="0.25">
      <c r="A21" s="26">
        <f t="shared" si="0"/>
        <v>19</v>
      </c>
      <c r="B21" s="23" t="s">
        <v>347</v>
      </c>
      <c r="C21" s="13" t="s">
        <v>88</v>
      </c>
      <c r="D21" s="13" t="s">
        <v>10</v>
      </c>
      <c r="E21" s="14" t="s">
        <v>51</v>
      </c>
      <c r="F21" s="14" t="s">
        <v>89</v>
      </c>
      <c r="G21" s="13"/>
      <c r="H21" s="13" t="s">
        <v>90</v>
      </c>
      <c r="I21" s="13" t="s">
        <v>8</v>
      </c>
      <c r="J21" s="13" t="s">
        <v>344</v>
      </c>
      <c r="K21" s="13" t="s">
        <v>15</v>
      </c>
      <c r="L21" s="13" t="s">
        <v>91</v>
      </c>
      <c r="M21" s="13" t="s">
        <v>92</v>
      </c>
      <c r="N21" s="13"/>
    </row>
    <row r="22" spans="1:14" s="19" customFormat="1" ht="119.3" customHeight="1" x14ac:dyDescent="0.25">
      <c r="A22" s="26">
        <f t="shared" si="0"/>
        <v>20</v>
      </c>
      <c r="B22" s="23" t="s">
        <v>348</v>
      </c>
      <c r="C22" s="13" t="s">
        <v>93</v>
      </c>
      <c r="D22" s="13" t="s">
        <v>10</v>
      </c>
      <c r="E22" s="14" t="s">
        <v>51</v>
      </c>
      <c r="F22" s="14" t="s">
        <v>94</v>
      </c>
      <c r="G22" s="13"/>
      <c r="H22" s="13" t="s">
        <v>95</v>
      </c>
      <c r="I22" s="13" t="s">
        <v>8</v>
      </c>
      <c r="J22" s="13" t="s">
        <v>344</v>
      </c>
      <c r="K22" s="13" t="s">
        <v>15</v>
      </c>
      <c r="L22" s="13" t="s">
        <v>91</v>
      </c>
      <c r="M22" s="13" t="s">
        <v>96</v>
      </c>
      <c r="N22" s="13"/>
    </row>
    <row r="23" spans="1:14" s="19" customFormat="1" ht="105.4" x14ac:dyDescent="0.25">
      <c r="A23" s="26">
        <f t="shared" si="0"/>
        <v>21</v>
      </c>
      <c r="B23" s="23" t="s">
        <v>349</v>
      </c>
      <c r="C23" s="13" t="s">
        <v>93</v>
      </c>
      <c r="D23" s="13" t="s">
        <v>10</v>
      </c>
      <c r="E23" s="14" t="s">
        <v>51</v>
      </c>
      <c r="F23" s="14" t="s">
        <v>97</v>
      </c>
      <c r="G23" s="13"/>
      <c r="H23" s="13" t="s">
        <v>98</v>
      </c>
      <c r="I23" s="13" t="s">
        <v>8</v>
      </c>
      <c r="J23" s="13" t="s">
        <v>344</v>
      </c>
      <c r="K23" s="13" t="s">
        <v>15</v>
      </c>
      <c r="L23" s="13" t="s">
        <v>91</v>
      </c>
      <c r="M23" s="13" t="s">
        <v>96</v>
      </c>
      <c r="N23" s="13"/>
    </row>
    <row r="24" spans="1:14" s="19" customFormat="1" ht="105.4" x14ac:dyDescent="0.25">
      <c r="A24" s="26">
        <f t="shared" si="0"/>
        <v>22</v>
      </c>
      <c r="B24" s="23" t="s">
        <v>350</v>
      </c>
      <c r="C24" s="13" t="s">
        <v>80</v>
      </c>
      <c r="D24" s="13" t="s">
        <v>10</v>
      </c>
      <c r="E24" s="14" t="s">
        <v>51</v>
      </c>
      <c r="F24" s="14" t="s">
        <v>97</v>
      </c>
      <c r="G24" s="13"/>
      <c r="H24" s="13" t="s">
        <v>99</v>
      </c>
      <c r="I24" s="13" t="s">
        <v>8</v>
      </c>
      <c r="J24" s="13" t="s">
        <v>344</v>
      </c>
      <c r="K24" s="13" t="s">
        <v>15</v>
      </c>
      <c r="L24" s="13" t="s">
        <v>100</v>
      </c>
      <c r="M24" s="13" t="s">
        <v>101</v>
      </c>
      <c r="N24" s="13"/>
    </row>
    <row r="25" spans="1:14" s="19" customFormat="1" ht="120.45" x14ac:dyDescent="0.25">
      <c r="A25" s="26">
        <f t="shared" si="0"/>
        <v>23</v>
      </c>
      <c r="B25" s="23" t="s">
        <v>57</v>
      </c>
      <c r="C25" s="13" t="s">
        <v>58</v>
      </c>
      <c r="D25" s="13" t="s">
        <v>878</v>
      </c>
      <c r="E25" s="14" t="s">
        <v>59</v>
      </c>
      <c r="F25" s="14" t="s">
        <v>60</v>
      </c>
      <c r="G25" s="13"/>
      <c r="H25" s="13" t="s">
        <v>61</v>
      </c>
      <c r="I25" s="13" t="s">
        <v>8</v>
      </c>
      <c r="J25" s="13" t="s">
        <v>342</v>
      </c>
      <c r="K25" s="13" t="s">
        <v>15</v>
      </c>
      <c r="L25" s="13" t="s">
        <v>62</v>
      </c>
      <c r="M25" s="13"/>
      <c r="N25" s="13"/>
    </row>
    <row r="26" spans="1:14" s="19" customFormat="1" ht="180.65" x14ac:dyDescent="0.25">
      <c r="A26" s="26">
        <f t="shared" si="0"/>
        <v>24</v>
      </c>
      <c r="B26" s="23" t="s">
        <v>63</v>
      </c>
      <c r="C26" s="13" t="s">
        <v>58</v>
      </c>
      <c r="D26" s="13" t="s">
        <v>879</v>
      </c>
      <c r="E26" s="14" t="s">
        <v>59</v>
      </c>
      <c r="F26" s="14" t="s">
        <v>64</v>
      </c>
      <c r="G26" s="13"/>
      <c r="H26" s="13" t="s">
        <v>61</v>
      </c>
      <c r="I26" s="13" t="s">
        <v>8</v>
      </c>
      <c r="J26" s="13" t="s">
        <v>8</v>
      </c>
      <c r="K26" s="13" t="s">
        <v>15</v>
      </c>
      <c r="L26" s="13" t="s">
        <v>62</v>
      </c>
      <c r="M26" s="13" t="s">
        <v>65</v>
      </c>
      <c r="N26" s="13"/>
    </row>
    <row r="27" spans="1:14" s="19" customFormat="1" ht="135.5" x14ac:dyDescent="0.25">
      <c r="A27" s="26">
        <f t="shared" si="0"/>
        <v>25</v>
      </c>
      <c r="B27" s="23" t="s">
        <v>66</v>
      </c>
      <c r="C27" s="13" t="s">
        <v>58</v>
      </c>
      <c r="D27" s="13" t="s">
        <v>67</v>
      </c>
      <c r="E27" s="14" t="s">
        <v>59</v>
      </c>
      <c r="F27" s="14" t="s">
        <v>68</v>
      </c>
      <c r="G27" s="13"/>
      <c r="H27" s="13" t="s">
        <v>61</v>
      </c>
      <c r="I27" s="13" t="s">
        <v>8</v>
      </c>
      <c r="J27" s="13" t="s">
        <v>8</v>
      </c>
      <c r="K27" s="13" t="s">
        <v>15</v>
      </c>
      <c r="L27" s="13" t="s">
        <v>62</v>
      </c>
      <c r="M27" s="13"/>
      <c r="N27" s="13"/>
    </row>
    <row r="28" spans="1:14" s="19" customFormat="1" ht="120.45" x14ac:dyDescent="0.25">
      <c r="A28" s="26">
        <f t="shared" si="0"/>
        <v>26</v>
      </c>
      <c r="B28" s="23" t="s">
        <v>69</v>
      </c>
      <c r="C28" s="13" t="s">
        <v>58</v>
      </c>
      <c r="D28" s="13" t="s">
        <v>878</v>
      </c>
      <c r="E28" s="14" t="s">
        <v>59</v>
      </c>
      <c r="F28" s="14" t="s">
        <v>60</v>
      </c>
      <c r="G28" s="13"/>
      <c r="H28" s="13" t="s">
        <v>61</v>
      </c>
      <c r="I28" s="13" t="s">
        <v>8</v>
      </c>
      <c r="J28" s="13" t="s">
        <v>342</v>
      </c>
      <c r="K28" s="13" t="s">
        <v>15</v>
      </c>
      <c r="L28" s="13" t="s">
        <v>70</v>
      </c>
      <c r="M28" s="13"/>
      <c r="N28" s="13"/>
    </row>
    <row r="29" spans="1:14" s="19" customFormat="1" ht="120.45" x14ac:dyDescent="0.25">
      <c r="A29" s="26">
        <f t="shared" si="0"/>
        <v>27</v>
      </c>
      <c r="B29" s="23" t="s">
        <v>71</v>
      </c>
      <c r="C29" s="13" t="s">
        <v>58</v>
      </c>
      <c r="D29" s="13" t="s">
        <v>880</v>
      </c>
      <c r="E29" s="14" t="s">
        <v>59</v>
      </c>
      <c r="F29" s="14" t="s">
        <v>72</v>
      </c>
      <c r="G29" s="13"/>
      <c r="H29" s="13" t="s">
        <v>61</v>
      </c>
      <c r="I29" s="13" t="s">
        <v>8</v>
      </c>
      <c r="J29" s="13" t="s">
        <v>342</v>
      </c>
      <c r="K29" s="13" t="s">
        <v>15</v>
      </c>
      <c r="L29" s="13" t="s">
        <v>70</v>
      </c>
      <c r="M29" s="13" t="s">
        <v>913</v>
      </c>
      <c r="N29" s="13"/>
    </row>
    <row r="30" spans="1:14" s="19" customFormat="1" ht="120.45" x14ac:dyDescent="0.25">
      <c r="A30" s="26">
        <f t="shared" si="0"/>
        <v>28</v>
      </c>
      <c r="B30" s="23" t="s">
        <v>73</v>
      </c>
      <c r="C30" s="13" t="s">
        <v>58</v>
      </c>
      <c r="D30" s="13" t="s">
        <v>878</v>
      </c>
      <c r="E30" s="14" t="s">
        <v>59</v>
      </c>
      <c r="F30" s="14" t="s">
        <v>60</v>
      </c>
      <c r="G30" s="13"/>
      <c r="H30" s="13" t="s">
        <v>61</v>
      </c>
      <c r="I30" s="13" t="s">
        <v>8</v>
      </c>
      <c r="J30" s="13" t="s">
        <v>342</v>
      </c>
      <c r="K30" s="13" t="s">
        <v>15</v>
      </c>
      <c r="L30" s="13" t="s">
        <v>74</v>
      </c>
      <c r="M30" s="13" t="s">
        <v>913</v>
      </c>
      <c r="N30" s="13"/>
    </row>
    <row r="31" spans="1:14" s="19" customFormat="1" ht="120.45" x14ac:dyDescent="0.25">
      <c r="A31" s="26">
        <f t="shared" si="0"/>
        <v>29</v>
      </c>
      <c r="B31" s="23" t="s">
        <v>75</v>
      </c>
      <c r="C31" s="13" t="s">
        <v>58</v>
      </c>
      <c r="D31" s="13" t="s">
        <v>881</v>
      </c>
      <c r="E31" s="14" t="s">
        <v>59</v>
      </c>
      <c r="F31" s="14" t="s">
        <v>60</v>
      </c>
      <c r="G31" s="13"/>
      <c r="H31" s="13" t="s">
        <v>61</v>
      </c>
      <c r="I31" s="13" t="s">
        <v>8</v>
      </c>
      <c r="J31" s="13" t="s">
        <v>342</v>
      </c>
      <c r="K31" s="13" t="s">
        <v>15</v>
      </c>
      <c r="L31" s="13" t="s">
        <v>76</v>
      </c>
      <c r="M31" s="13" t="s">
        <v>913</v>
      </c>
      <c r="N31" s="13"/>
    </row>
    <row r="32" spans="1:14" s="19" customFormat="1" ht="120.45" x14ac:dyDescent="0.25">
      <c r="A32" s="26">
        <f t="shared" si="0"/>
        <v>30</v>
      </c>
      <c r="B32" s="23" t="s">
        <v>77</v>
      </c>
      <c r="C32" s="13" t="s">
        <v>58</v>
      </c>
      <c r="D32" s="13" t="s">
        <v>882</v>
      </c>
      <c r="E32" s="14" t="s">
        <v>59</v>
      </c>
      <c r="F32" s="14" t="s">
        <v>60</v>
      </c>
      <c r="G32" s="13"/>
      <c r="H32" s="13" t="s">
        <v>61</v>
      </c>
      <c r="I32" s="13" t="s">
        <v>8</v>
      </c>
      <c r="J32" s="13" t="s">
        <v>342</v>
      </c>
      <c r="K32" s="13" t="s">
        <v>15</v>
      </c>
      <c r="L32" s="13" t="s">
        <v>78</v>
      </c>
      <c r="M32" s="13" t="s">
        <v>913</v>
      </c>
      <c r="N32" s="13"/>
    </row>
    <row r="33" spans="1:14" s="19" customFormat="1" ht="120.45" x14ac:dyDescent="0.25">
      <c r="A33" s="26">
        <f t="shared" si="0"/>
        <v>31</v>
      </c>
      <c r="B33" s="23" t="s">
        <v>79</v>
      </c>
      <c r="C33" s="13" t="s">
        <v>58</v>
      </c>
      <c r="D33" s="13" t="s">
        <v>881</v>
      </c>
      <c r="E33" s="14" t="s">
        <v>59</v>
      </c>
      <c r="F33" s="14" t="s">
        <v>60</v>
      </c>
      <c r="G33" s="13"/>
      <c r="H33" s="13" t="s">
        <v>61</v>
      </c>
      <c r="I33" s="13" t="s">
        <v>8</v>
      </c>
      <c r="J33" s="13" t="s">
        <v>342</v>
      </c>
      <c r="K33" s="13" t="s">
        <v>15</v>
      </c>
      <c r="L33" s="13" t="s">
        <v>78</v>
      </c>
      <c r="M33" s="13" t="s">
        <v>913</v>
      </c>
      <c r="N33" s="13"/>
    </row>
    <row r="34" spans="1:14" s="19" customFormat="1" ht="60.25" x14ac:dyDescent="0.25">
      <c r="A34" s="26">
        <f t="shared" si="0"/>
        <v>32</v>
      </c>
      <c r="B34" s="23" t="s">
        <v>374</v>
      </c>
      <c r="C34" s="13" t="s">
        <v>102</v>
      </c>
      <c r="D34" s="13" t="s">
        <v>10</v>
      </c>
      <c r="E34" s="14" t="s">
        <v>432</v>
      </c>
      <c r="F34" s="27" t="s">
        <v>60</v>
      </c>
      <c r="G34" s="27"/>
      <c r="H34" s="28" t="s">
        <v>103</v>
      </c>
      <c r="I34" s="28" t="s">
        <v>8</v>
      </c>
      <c r="J34" s="13" t="s">
        <v>44</v>
      </c>
      <c r="K34" s="28" t="s">
        <v>15</v>
      </c>
      <c r="L34" s="13" t="s">
        <v>104</v>
      </c>
      <c r="M34" s="28"/>
      <c r="N34" s="16"/>
    </row>
    <row r="35" spans="1:14" s="19" customFormat="1" ht="60.25" x14ac:dyDescent="0.25">
      <c r="A35" s="26">
        <f t="shared" si="0"/>
        <v>33</v>
      </c>
      <c r="B35" s="23" t="s">
        <v>377</v>
      </c>
      <c r="C35" s="13" t="s">
        <v>105</v>
      </c>
      <c r="D35" s="13" t="s">
        <v>10</v>
      </c>
      <c r="E35" s="14" t="s">
        <v>432</v>
      </c>
      <c r="F35" s="27" t="s">
        <v>72</v>
      </c>
      <c r="G35" s="27"/>
      <c r="H35" s="28" t="s">
        <v>106</v>
      </c>
      <c r="I35" s="28" t="s">
        <v>8</v>
      </c>
      <c r="J35" s="13" t="s">
        <v>44</v>
      </c>
      <c r="K35" s="28" t="s">
        <v>15</v>
      </c>
      <c r="L35" s="13" t="s">
        <v>104</v>
      </c>
      <c r="M35" s="28" t="s">
        <v>914</v>
      </c>
      <c r="N35" s="16"/>
    </row>
    <row r="36" spans="1:14" s="19" customFormat="1" ht="60.25" x14ac:dyDescent="0.25">
      <c r="A36" s="26">
        <f t="shared" si="0"/>
        <v>34</v>
      </c>
      <c r="B36" s="23" t="s">
        <v>375</v>
      </c>
      <c r="C36" s="13" t="s">
        <v>108</v>
      </c>
      <c r="D36" s="13" t="s">
        <v>10</v>
      </c>
      <c r="E36" s="14" t="s">
        <v>432</v>
      </c>
      <c r="F36" s="27" t="s">
        <v>72</v>
      </c>
      <c r="G36" s="27"/>
      <c r="H36" s="28" t="s">
        <v>106</v>
      </c>
      <c r="I36" s="28" t="s">
        <v>8</v>
      </c>
      <c r="J36" s="13" t="s">
        <v>44</v>
      </c>
      <c r="K36" s="28" t="s">
        <v>15</v>
      </c>
      <c r="L36" s="28"/>
      <c r="M36" s="28" t="s">
        <v>109</v>
      </c>
      <c r="N36" s="16"/>
    </row>
    <row r="37" spans="1:14" s="19" customFormat="1" ht="60.25" x14ac:dyDescent="0.25">
      <c r="A37" s="26">
        <f t="shared" si="0"/>
        <v>35</v>
      </c>
      <c r="B37" s="23" t="s">
        <v>376</v>
      </c>
      <c r="C37" s="13" t="s">
        <v>110</v>
      </c>
      <c r="D37" s="13" t="s">
        <v>10</v>
      </c>
      <c r="E37" s="14" t="s">
        <v>432</v>
      </c>
      <c r="F37" s="27" t="s">
        <v>72</v>
      </c>
      <c r="G37" s="27"/>
      <c r="H37" s="28" t="s">
        <v>106</v>
      </c>
      <c r="I37" s="28" t="s">
        <v>8</v>
      </c>
      <c r="J37" s="13" t="s">
        <v>44</v>
      </c>
      <c r="K37" s="28" t="s">
        <v>15</v>
      </c>
      <c r="L37" s="13" t="s">
        <v>111</v>
      </c>
      <c r="M37" s="28" t="s">
        <v>112</v>
      </c>
      <c r="N37" s="13"/>
    </row>
    <row r="38" spans="1:14" s="19" customFormat="1" ht="60.25" x14ac:dyDescent="0.25">
      <c r="A38" s="26">
        <f t="shared" si="0"/>
        <v>36</v>
      </c>
      <c r="B38" s="23" t="s">
        <v>334</v>
      </c>
      <c r="C38" s="13"/>
      <c r="D38" s="13" t="s">
        <v>10</v>
      </c>
      <c r="E38" s="14" t="s">
        <v>432</v>
      </c>
      <c r="F38" s="14" t="s">
        <v>327</v>
      </c>
      <c r="G38" s="13"/>
      <c r="H38" s="13" t="s">
        <v>325</v>
      </c>
      <c r="I38" s="13" t="s">
        <v>8</v>
      </c>
      <c r="J38" s="13" t="s">
        <v>44</v>
      </c>
      <c r="K38" s="28" t="s">
        <v>15</v>
      </c>
      <c r="L38" s="13" t="s">
        <v>113</v>
      </c>
      <c r="M38" s="13" t="s">
        <v>11</v>
      </c>
      <c r="N38" s="13"/>
    </row>
    <row r="39" spans="1:14" s="19" customFormat="1" ht="105.4" x14ac:dyDescent="0.25">
      <c r="A39" s="26">
        <f t="shared" si="0"/>
        <v>37</v>
      </c>
      <c r="B39" s="23" t="s">
        <v>114</v>
      </c>
      <c r="C39" s="13" t="s">
        <v>115</v>
      </c>
      <c r="D39" s="13" t="s">
        <v>116</v>
      </c>
      <c r="E39" s="14" t="s">
        <v>432</v>
      </c>
      <c r="F39" s="14" t="s">
        <v>368</v>
      </c>
      <c r="G39" s="13" t="s">
        <v>117</v>
      </c>
      <c r="H39" s="13" t="s">
        <v>118</v>
      </c>
      <c r="I39" s="13" t="s">
        <v>119</v>
      </c>
      <c r="J39" s="13" t="s">
        <v>44</v>
      </c>
      <c r="K39" s="28" t="s">
        <v>15</v>
      </c>
      <c r="L39" s="13"/>
      <c r="M39" s="13"/>
      <c r="N39" s="13"/>
    </row>
    <row r="40" spans="1:14" s="19" customFormat="1" ht="60.25" x14ac:dyDescent="0.25">
      <c r="A40" s="26">
        <f t="shared" si="0"/>
        <v>38</v>
      </c>
      <c r="B40" s="23" t="s">
        <v>378</v>
      </c>
      <c r="C40" s="13" t="s">
        <v>120</v>
      </c>
      <c r="D40" s="13" t="s">
        <v>10</v>
      </c>
      <c r="E40" s="14" t="s">
        <v>432</v>
      </c>
      <c r="F40" s="27" t="s">
        <v>60</v>
      </c>
      <c r="G40" s="27"/>
      <c r="H40" s="28" t="s">
        <v>103</v>
      </c>
      <c r="I40" s="28" t="s">
        <v>8</v>
      </c>
      <c r="J40" s="13" t="s">
        <v>44</v>
      </c>
      <c r="K40" s="28" t="s">
        <v>15</v>
      </c>
      <c r="L40" s="13" t="s">
        <v>104</v>
      </c>
      <c r="M40" s="13"/>
      <c r="N40" s="13"/>
    </row>
    <row r="41" spans="1:14" s="19" customFormat="1" ht="75.3" x14ac:dyDescent="0.25">
      <c r="A41" s="26">
        <f t="shared" si="0"/>
        <v>39</v>
      </c>
      <c r="B41" s="23" t="s">
        <v>379</v>
      </c>
      <c r="C41" s="13" t="s">
        <v>121</v>
      </c>
      <c r="D41" s="13" t="s">
        <v>10</v>
      </c>
      <c r="E41" s="14" t="s">
        <v>432</v>
      </c>
      <c r="F41" s="27" t="s">
        <v>72</v>
      </c>
      <c r="G41" s="27"/>
      <c r="H41" s="28" t="s">
        <v>106</v>
      </c>
      <c r="I41" s="28" t="s">
        <v>8</v>
      </c>
      <c r="J41" s="13" t="s">
        <v>44</v>
      </c>
      <c r="K41" s="28" t="s">
        <v>15</v>
      </c>
      <c r="L41" s="13" t="s">
        <v>104</v>
      </c>
      <c r="M41" s="28" t="s">
        <v>914</v>
      </c>
      <c r="N41" s="13"/>
    </row>
    <row r="42" spans="1:14" s="19" customFormat="1" ht="60.25" x14ac:dyDescent="0.25">
      <c r="A42" s="26">
        <f t="shared" si="0"/>
        <v>40</v>
      </c>
      <c r="B42" s="23" t="s">
        <v>380</v>
      </c>
      <c r="C42" s="13" t="s">
        <v>122</v>
      </c>
      <c r="D42" s="13" t="s">
        <v>10</v>
      </c>
      <c r="E42" s="14" t="s">
        <v>432</v>
      </c>
      <c r="F42" s="27" t="s">
        <v>72</v>
      </c>
      <c r="G42" s="27"/>
      <c r="H42" s="28" t="s">
        <v>106</v>
      </c>
      <c r="I42" s="28" t="s">
        <v>8</v>
      </c>
      <c r="J42" s="13" t="s">
        <v>44</v>
      </c>
      <c r="K42" s="28" t="s">
        <v>15</v>
      </c>
      <c r="L42" s="13"/>
      <c r="M42" s="13" t="s">
        <v>915</v>
      </c>
      <c r="N42" s="13"/>
    </row>
    <row r="43" spans="1:14" s="19" customFormat="1" ht="60.25" x14ac:dyDescent="0.25">
      <c r="A43" s="26">
        <f t="shared" si="0"/>
        <v>41</v>
      </c>
      <c r="B43" s="23" t="s">
        <v>381</v>
      </c>
      <c r="C43" s="13" t="s">
        <v>382</v>
      </c>
      <c r="D43" s="13" t="s">
        <v>10</v>
      </c>
      <c r="E43" s="14" t="s">
        <v>432</v>
      </c>
      <c r="F43" s="27" t="s">
        <v>72</v>
      </c>
      <c r="G43" s="27"/>
      <c r="H43" s="28" t="s">
        <v>106</v>
      </c>
      <c r="I43" s="28" t="s">
        <v>8</v>
      </c>
      <c r="J43" s="13" t="s">
        <v>44</v>
      </c>
      <c r="K43" s="28" t="s">
        <v>15</v>
      </c>
      <c r="L43" s="13" t="s">
        <v>124</v>
      </c>
      <c r="M43" s="28" t="s">
        <v>125</v>
      </c>
      <c r="N43" s="13"/>
    </row>
    <row r="44" spans="1:14" s="19" customFormat="1" ht="90.35" x14ac:dyDescent="0.25">
      <c r="A44" s="26">
        <f t="shared" si="0"/>
        <v>42</v>
      </c>
      <c r="B44" s="23" t="s">
        <v>114</v>
      </c>
      <c r="C44" s="13" t="s">
        <v>126</v>
      </c>
      <c r="D44" s="13" t="s">
        <v>116</v>
      </c>
      <c r="E44" s="14" t="s">
        <v>432</v>
      </c>
      <c r="F44" s="14" t="s">
        <v>369</v>
      </c>
      <c r="G44" s="13" t="s">
        <v>127</v>
      </c>
      <c r="H44" s="13" t="s">
        <v>128</v>
      </c>
      <c r="I44" s="13" t="s">
        <v>119</v>
      </c>
      <c r="J44" s="13" t="s">
        <v>44</v>
      </c>
      <c r="K44" s="28" t="s">
        <v>15</v>
      </c>
      <c r="L44" s="13"/>
      <c r="M44" s="28"/>
      <c r="N44" s="13"/>
    </row>
    <row r="45" spans="1:14" s="19" customFormat="1" ht="60.25" x14ac:dyDescent="0.25">
      <c r="A45" s="26">
        <f t="shared" si="0"/>
        <v>43</v>
      </c>
      <c r="B45" s="23" t="s">
        <v>384</v>
      </c>
      <c r="C45" s="13" t="s">
        <v>129</v>
      </c>
      <c r="D45" s="13" t="s">
        <v>10</v>
      </c>
      <c r="E45" s="14" t="s">
        <v>432</v>
      </c>
      <c r="F45" s="27" t="s">
        <v>60</v>
      </c>
      <c r="G45" s="27"/>
      <c r="H45" s="28" t="s">
        <v>103</v>
      </c>
      <c r="I45" s="28" t="s">
        <v>8</v>
      </c>
      <c r="J45" s="13" t="s">
        <v>44</v>
      </c>
      <c r="K45" s="28" t="s">
        <v>15</v>
      </c>
      <c r="L45" s="13" t="s">
        <v>104</v>
      </c>
      <c r="M45" s="13"/>
      <c r="N45" s="13"/>
    </row>
    <row r="46" spans="1:14" s="19" customFormat="1" ht="60.25" x14ac:dyDescent="0.25">
      <c r="A46" s="26">
        <f t="shared" si="0"/>
        <v>44</v>
      </c>
      <c r="B46" s="23" t="s">
        <v>385</v>
      </c>
      <c r="C46" s="13" t="s">
        <v>130</v>
      </c>
      <c r="D46" s="13" t="s">
        <v>10</v>
      </c>
      <c r="E46" s="14" t="s">
        <v>432</v>
      </c>
      <c r="F46" s="27" t="s">
        <v>72</v>
      </c>
      <c r="G46" s="27"/>
      <c r="H46" s="28" t="s">
        <v>106</v>
      </c>
      <c r="I46" s="28" t="s">
        <v>8</v>
      </c>
      <c r="J46" s="13" t="s">
        <v>44</v>
      </c>
      <c r="K46" s="28" t="s">
        <v>15</v>
      </c>
      <c r="L46" s="13" t="s">
        <v>104</v>
      </c>
      <c r="M46" s="28" t="s">
        <v>107</v>
      </c>
      <c r="N46" s="13"/>
    </row>
    <row r="47" spans="1:14" s="19" customFormat="1" ht="60.25" x14ac:dyDescent="0.25">
      <c r="A47" s="26">
        <f t="shared" si="0"/>
        <v>45</v>
      </c>
      <c r="B47" s="23" t="s">
        <v>383</v>
      </c>
      <c r="C47" s="13" t="s">
        <v>131</v>
      </c>
      <c r="D47" s="13" t="s">
        <v>10</v>
      </c>
      <c r="E47" s="14" t="s">
        <v>432</v>
      </c>
      <c r="F47" s="27" t="s">
        <v>72</v>
      </c>
      <c r="G47" s="27"/>
      <c r="H47" s="28" t="s">
        <v>106</v>
      </c>
      <c r="I47" s="28" t="s">
        <v>8</v>
      </c>
      <c r="J47" s="13" t="s">
        <v>44</v>
      </c>
      <c r="K47" s="28" t="s">
        <v>15</v>
      </c>
      <c r="L47" s="13"/>
      <c r="M47" s="13" t="s">
        <v>123</v>
      </c>
      <c r="N47" s="13"/>
    </row>
    <row r="48" spans="1:14" s="19" customFormat="1" ht="60.25" x14ac:dyDescent="0.25">
      <c r="A48" s="26">
        <f t="shared" si="0"/>
        <v>46</v>
      </c>
      <c r="B48" s="23" t="s">
        <v>386</v>
      </c>
      <c r="C48" s="13" t="s">
        <v>132</v>
      </c>
      <c r="D48" s="13" t="s">
        <v>10</v>
      </c>
      <c r="E48" s="14" t="s">
        <v>432</v>
      </c>
      <c r="F48" s="27" t="s">
        <v>72</v>
      </c>
      <c r="G48" s="27"/>
      <c r="H48" s="28" t="s">
        <v>106</v>
      </c>
      <c r="I48" s="28" t="s">
        <v>8</v>
      </c>
      <c r="J48" s="13" t="s">
        <v>44</v>
      </c>
      <c r="K48" s="28" t="s">
        <v>15</v>
      </c>
      <c r="L48" s="13" t="s">
        <v>124</v>
      </c>
      <c r="M48" s="28" t="s">
        <v>125</v>
      </c>
      <c r="N48" s="13"/>
    </row>
    <row r="49" spans="1:14" s="19" customFormat="1" ht="90.35" x14ac:dyDescent="0.25">
      <c r="A49" s="26">
        <f t="shared" si="0"/>
        <v>47</v>
      </c>
      <c r="B49" s="23" t="s">
        <v>114</v>
      </c>
      <c r="C49" s="13" t="s">
        <v>133</v>
      </c>
      <c r="D49" s="13" t="s">
        <v>116</v>
      </c>
      <c r="E49" s="14" t="s">
        <v>432</v>
      </c>
      <c r="F49" s="14" t="s">
        <v>369</v>
      </c>
      <c r="G49" s="13" t="s">
        <v>127</v>
      </c>
      <c r="H49" s="13" t="s">
        <v>128</v>
      </c>
      <c r="I49" s="13" t="s">
        <v>119</v>
      </c>
      <c r="J49" s="13" t="s">
        <v>44</v>
      </c>
      <c r="K49" s="28" t="s">
        <v>15</v>
      </c>
      <c r="L49" s="13"/>
      <c r="M49" s="28"/>
      <c r="N49" s="13"/>
    </row>
    <row r="50" spans="1:14" s="19" customFormat="1" ht="120.45" x14ac:dyDescent="0.25">
      <c r="A50" s="26">
        <f t="shared" si="0"/>
        <v>48</v>
      </c>
      <c r="B50" s="23" t="s">
        <v>387</v>
      </c>
      <c r="C50" s="13" t="s">
        <v>134</v>
      </c>
      <c r="D50" s="13" t="s">
        <v>10</v>
      </c>
      <c r="E50" s="14" t="s">
        <v>432</v>
      </c>
      <c r="F50" s="27" t="s">
        <v>370</v>
      </c>
      <c r="G50" s="27"/>
      <c r="H50" s="13" t="s">
        <v>61</v>
      </c>
      <c r="I50" s="28" t="s">
        <v>8</v>
      </c>
      <c r="J50" s="13" t="s">
        <v>44</v>
      </c>
      <c r="K50" s="28" t="s">
        <v>15</v>
      </c>
      <c r="L50" s="13" t="s">
        <v>104</v>
      </c>
      <c r="M50" s="28" t="s">
        <v>135</v>
      </c>
      <c r="N50" s="16"/>
    </row>
    <row r="51" spans="1:14" s="19" customFormat="1" ht="90.35" x14ac:dyDescent="0.25">
      <c r="A51" s="26">
        <f t="shared" si="0"/>
        <v>49</v>
      </c>
      <c r="B51" s="23" t="s">
        <v>388</v>
      </c>
      <c r="C51" s="13" t="s">
        <v>134</v>
      </c>
      <c r="D51" s="13" t="s">
        <v>10</v>
      </c>
      <c r="E51" s="14" t="s">
        <v>432</v>
      </c>
      <c r="F51" s="14" t="s">
        <v>371</v>
      </c>
      <c r="G51" s="13"/>
      <c r="H51" s="13" t="s">
        <v>128</v>
      </c>
      <c r="I51" s="13" t="s">
        <v>119</v>
      </c>
      <c r="J51" s="13" t="s">
        <v>44</v>
      </c>
      <c r="K51" s="28" t="s">
        <v>15</v>
      </c>
      <c r="L51" s="13" t="s">
        <v>124</v>
      </c>
      <c r="M51" s="28" t="s">
        <v>136</v>
      </c>
      <c r="N51" s="13"/>
    </row>
    <row r="52" spans="1:14" s="19" customFormat="1" ht="135.5" x14ac:dyDescent="0.25">
      <c r="A52" s="26">
        <f t="shared" si="0"/>
        <v>50</v>
      </c>
      <c r="B52" s="23" t="s">
        <v>114</v>
      </c>
      <c r="C52" s="13" t="s">
        <v>134</v>
      </c>
      <c r="D52" s="13" t="s">
        <v>137</v>
      </c>
      <c r="E52" s="14" t="s">
        <v>432</v>
      </c>
      <c r="F52" s="14" t="s">
        <v>372</v>
      </c>
      <c r="G52" s="13" t="s">
        <v>117</v>
      </c>
      <c r="H52" s="13" t="s">
        <v>128</v>
      </c>
      <c r="I52" s="13" t="s">
        <v>119</v>
      </c>
      <c r="J52" s="13" t="s">
        <v>44</v>
      </c>
      <c r="K52" s="28" t="s">
        <v>15</v>
      </c>
      <c r="L52" s="13"/>
      <c r="M52" s="28"/>
      <c r="N52" s="13"/>
    </row>
    <row r="53" spans="1:14" s="19" customFormat="1" ht="90.35" x14ac:dyDescent="0.25">
      <c r="A53" s="26">
        <f t="shared" si="0"/>
        <v>51</v>
      </c>
      <c r="B53" s="23" t="s">
        <v>392</v>
      </c>
      <c r="C53" s="13" t="s">
        <v>134</v>
      </c>
      <c r="D53" s="13" t="s">
        <v>10</v>
      </c>
      <c r="E53" s="14" t="s">
        <v>432</v>
      </c>
      <c r="F53" s="14" t="s">
        <v>371</v>
      </c>
      <c r="G53" s="13"/>
      <c r="H53" s="13" t="s">
        <v>128</v>
      </c>
      <c r="I53" s="13" t="s">
        <v>119</v>
      </c>
      <c r="J53" s="13" t="s">
        <v>44</v>
      </c>
      <c r="K53" s="28" t="s">
        <v>15</v>
      </c>
      <c r="L53" s="13" t="s">
        <v>124</v>
      </c>
      <c r="M53" s="28" t="s">
        <v>107</v>
      </c>
      <c r="N53" s="13"/>
    </row>
    <row r="54" spans="1:14" s="19" customFormat="1" ht="90.35" x14ac:dyDescent="0.25">
      <c r="A54" s="26">
        <f t="shared" si="0"/>
        <v>52</v>
      </c>
      <c r="B54" s="23" t="s">
        <v>391</v>
      </c>
      <c r="C54" s="13" t="s">
        <v>134</v>
      </c>
      <c r="D54" s="13" t="s">
        <v>10</v>
      </c>
      <c r="E54" s="14" t="s">
        <v>432</v>
      </c>
      <c r="F54" s="14" t="s">
        <v>371</v>
      </c>
      <c r="G54" s="13"/>
      <c r="H54" s="13" t="s">
        <v>138</v>
      </c>
      <c r="I54" s="13" t="s">
        <v>119</v>
      </c>
      <c r="J54" s="13" t="s">
        <v>44</v>
      </c>
      <c r="K54" s="28" t="s">
        <v>15</v>
      </c>
      <c r="L54" s="13" t="s">
        <v>124</v>
      </c>
      <c r="M54" s="28" t="s">
        <v>139</v>
      </c>
      <c r="N54" s="13"/>
    </row>
    <row r="55" spans="1:14" s="19" customFormat="1" ht="60.25" x14ac:dyDescent="0.25">
      <c r="A55" s="26">
        <f t="shared" si="0"/>
        <v>53</v>
      </c>
      <c r="B55" s="23" t="s">
        <v>390</v>
      </c>
      <c r="C55" s="13" t="s">
        <v>140</v>
      </c>
      <c r="D55" s="13" t="s">
        <v>10</v>
      </c>
      <c r="E55" s="14" t="s">
        <v>432</v>
      </c>
      <c r="F55" s="27" t="s">
        <v>60</v>
      </c>
      <c r="G55" s="27"/>
      <c r="H55" s="28" t="s">
        <v>103</v>
      </c>
      <c r="I55" s="28" t="s">
        <v>8</v>
      </c>
      <c r="J55" s="13" t="s">
        <v>44</v>
      </c>
      <c r="K55" s="28" t="s">
        <v>15</v>
      </c>
      <c r="L55" s="13" t="s">
        <v>897</v>
      </c>
      <c r="M55" s="28"/>
      <c r="N55" s="16"/>
    </row>
    <row r="56" spans="1:14" s="19" customFormat="1" ht="105.4" x14ac:dyDescent="0.25">
      <c r="A56" s="26">
        <f t="shared" si="0"/>
        <v>54</v>
      </c>
      <c r="B56" s="23" t="s">
        <v>389</v>
      </c>
      <c r="C56" s="13" t="s">
        <v>141</v>
      </c>
      <c r="D56" s="13" t="s">
        <v>116</v>
      </c>
      <c r="E56" s="14" t="s">
        <v>432</v>
      </c>
      <c r="F56" s="14" t="s">
        <v>373</v>
      </c>
      <c r="G56" s="13" t="s">
        <v>142</v>
      </c>
      <c r="H56" s="13" t="s">
        <v>143</v>
      </c>
      <c r="I56" s="13" t="s">
        <v>119</v>
      </c>
      <c r="J56" s="13" t="s">
        <v>44</v>
      </c>
      <c r="K56" s="28" t="s">
        <v>15</v>
      </c>
      <c r="L56" s="13" t="s">
        <v>144</v>
      </c>
      <c r="M56" s="28" t="s">
        <v>916</v>
      </c>
      <c r="N56" s="13"/>
    </row>
    <row r="57" spans="1:14" s="19" customFormat="1" ht="109.5" customHeight="1" x14ac:dyDescent="0.25">
      <c r="A57" s="26">
        <f t="shared" si="0"/>
        <v>55</v>
      </c>
      <c r="B57" s="23" t="s">
        <v>145</v>
      </c>
      <c r="C57" s="13" t="s">
        <v>146</v>
      </c>
      <c r="D57" s="13" t="s">
        <v>147</v>
      </c>
      <c r="E57" s="14" t="s">
        <v>148</v>
      </c>
      <c r="F57" s="14" t="s">
        <v>149</v>
      </c>
      <c r="G57" s="13"/>
      <c r="H57" s="13" t="s">
        <v>61</v>
      </c>
      <c r="I57" s="28" t="s">
        <v>8</v>
      </c>
      <c r="J57" s="13" t="s">
        <v>898</v>
      </c>
      <c r="K57" s="28"/>
      <c r="L57" s="13" t="s">
        <v>150</v>
      </c>
      <c r="M57" s="28" t="s">
        <v>151</v>
      </c>
      <c r="N57" s="13"/>
    </row>
    <row r="58" spans="1:14" s="19" customFormat="1" ht="105.4" x14ac:dyDescent="0.25">
      <c r="A58" s="26">
        <f t="shared" si="0"/>
        <v>56</v>
      </c>
      <c r="B58" s="23" t="s">
        <v>152</v>
      </c>
      <c r="C58" s="13" t="s">
        <v>146</v>
      </c>
      <c r="D58" s="13" t="s">
        <v>147</v>
      </c>
      <c r="E58" s="14" t="s">
        <v>148</v>
      </c>
      <c r="F58" s="14" t="s">
        <v>149</v>
      </c>
      <c r="G58" s="13"/>
      <c r="H58" s="13" t="s">
        <v>61</v>
      </c>
      <c r="I58" s="28" t="s">
        <v>8</v>
      </c>
      <c r="J58" s="13" t="s">
        <v>898</v>
      </c>
      <c r="K58" s="28"/>
      <c r="L58" s="13" t="s">
        <v>153</v>
      </c>
      <c r="M58" s="28" t="s">
        <v>151</v>
      </c>
      <c r="N58" s="13"/>
    </row>
    <row r="59" spans="1:14" s="19" customFormat="1" ht="105.4" x14ac:dyDescent="0.25">
      <c r="A59" s="26">
        <f t="shared" si="0"/>
        <v>57</v>
      </c>
      <c r="B59" s="23" t="s">
        <v>154</v>
      </c>
      <c r="C59" s="13" t="s">
        <v>146</v>
      </c>
      <c r="D59" s="13" t="s">
        <v>147</v>
      </c>
      <c r="E59" s="14" t="s">
        <v>148</v>
      </c>
      <c r="F59" s="14" t="s">
        <v>393</v>
      </c>
      <c r="G59" s="13"/>
      <c r="H59" s="13" t="s">
        <v>61</v>
      </c>
      <c r="I59" s="28" t="s">
        <v>8</v>
      </c>
      <c r="J59" s="13" t="s">
        <v>898</v>
      </c>
      <c r="K59" s="28"/>
      <c r="L59" s="13" t="s">
        <v>150</v>
      </c>
      <c r="M59" s="28" t="s">
        <v>155</v>
      </c>
      <c r="N59" s="13"/>
    </row>
    <row r="60" spans="1:14" s="19" customFormat="1" ht="105.4" x14ac:dyDescent="0.25">
      <c r="A60" s="26">
        <f t="shared" si="0"/>
        <v>58</v>
      </c>
      <c r="B60" s="23" t="s">
        <v>156</v>
      </c>
      <c r="C60" s="13" t="s">
        <v>146</v>
      </c>
      <c r="D60" s="13" t="s">
        <v>147</v>
      </c>
      <c r="E60" s="14" t="s">
        <v>148</v>
      </c>
      <c r="F60" s="14" t="s">
        <v>393</v>
      </c>
      <c r="G60" s="13"/>
      <c r="H60" s="13" t="s">
        <v>61</v>
      </c>
      <c r="I60" s="28" t="s">
        <v>8</v>
      </c>
      <c r="J60" s="13" t="s">
        <v>898</v>
      </c>
      <c r="K60" s="28"/>
      <c r="L60" s="13" t="s">
        <v>157</v>
      </c>
      <c r="M60" s="28" t="s">
        <v>155</v>
      </c>
      <c r="N60" s="13"/>
    </row>
    <row r="61" spans="1:14" s="19" customFormat="1" ht="105.4" x14ac:dyDescent="0.25">
      <c r="A61" s="26">
        <f t="shared" si="0"/>
        <v>59</v>
      </c>
      <c r="B61" s="23" t="s">
        <v>158</v>
      </c>
      <c r="C61" s="13" t="s">
        <v>159</v>
      </c>
      <c r="D61" s="13" t="s">
        <v>147</v>
      </c>
      <c r="E61" s="14" t="s">
        <v>148</v>
      </c>
      <c r="F61" s="14" t="s">
        <v>394</v>
      </c>
      <c r="G61" s="13"/>
      <c r="H61" s="13" t="s">
        <v>61</v>
      </c>
      <c r="I61" s="28" t="s">
        <v>8</v>
      </c>
      <c r="J61" s="13" t="s">
        <v>898</v>
      </c>
      <c r="K61" s="28"/>
      <c r="L61" s="13" t="s">
        <v>150</v>
      </c>
      <c r="M61" s="28" t="s">
        <v>151</v>
      </c>
      <c r="N61" s="13"/>
    </row>
    <row r="62" spans="1:14" s="19" customFormat="1" ht="105.4" x14ac:dyDescent="0.25">
      <c r="A62" s="26">
        <f t="shared" si="0"/>
        <v>60</v>
      </c>
      <c r="B62" s="23" t="s">
        <v>160</v>
      </c>
      <c r="C62" s="13" t="s">
        <v>159</v>
      </c>
      <c r="D62" s="13" t="s">
        <v>147</v>
      </c>
      <c r="E62" s="14" t="s">
        <v>148</v>
      </c>
      <c r="F62" s="14" t="s">
        <v>395</v>
      </c>
      <c r="G62" s="13"/>
      <c r="H62" s="13" t="s">
        <v>61</v>
      </c>
      <c r="I62" s="28" t="s">
        <v>8</v>
      </c>
      <c r="J62" s="13" t="s">
        <v>898</v>
      </c>
      <c r="K62" s="28"/>
      <c r="L62" s="13" t="s">
        <v>150</v>
      </c>
      <c r="M62" s="28" t="s">
        <v>155</v>
      </c>
      <c r="N62" s="13"/>
    </row>
    <row r="63" spans="1:14" s="19" customFormat="1" ht="104.25" customHeight="1" x14ac:dyDescent="0.25">
      <c r="A63" s="26">
        <f t="shared" si="0"/>
        <v>61</v>
      </c>
      <c r="B63" s="23" t="s">
        <v>161</v>
      </c>
      <c r="C63" s="13" t="s">
        <v>162</v>
      </c>
      <c r="D63" s="13" t="s">
        <v>147</v>
      </c>
      <c r="E63" s="14" t="s">
        <v>148</v>
      </c>
      <c r="F63" s="14" t="s">
        <v>396</v>
      </c>
      <c r="G63" s="13"/>
      <c r="H63" s="13" t="s">
        <v>61</v>
      </c>
      <c r="I63" s="28" t="s">
        <v>8</v>
      </c>
      <c r="J63" s="13" t="s">
        <v>898</v>
      </c>
      <c r="K63" s="28"/>
      <c r="L63" s="13" t="s">
        <v>163</v>
      </c>
      <c r="M63" s="28" t="s">
        <v>164</v>
      </c>
      <c r="N63" s="13"/>
    </row>
    <row r="64" spans="1:14" s="19" customFormat="1" ht="114.05" customHeight="1" x14ac:dyDescent="0.25">
      <c r="A64" s="26">
        <f t="shared" si="0"/>
        <v>62</v>
      </c>
      <c r="B64" s="23" t="s">
        <v>165</v>
      </c>
      <c r="C64" s="13" t="s">
        <v>159</v>
      </c>
      <c r="D64" s="13" t="s">
        <v>147</v>
      </c>
      <c r="E64" s="14" t="s">
        <v>148</v>
      </c>
      <c r="F64" s="14" t="s">
        <v>397</v>
      </c>
      <c r="G64" s="13"/>
      <c r="H64" s="13" t="s">
        <v>61</v>
      </c>
      <c r="I64" s="28" t="s">
        <v>8</v>
      </c>
      <c r="J64" s="13" t="s">
        <v>898</v>
      </c>
      <c r="K64" s="28"/>
      <c r="L64" s="13" t="s">
        <v>166</v>
      </c>
      <c r="M64" s="28" t="s">
        <v>151</v>
      </c>
      <c r="N64" s="13"/>
    </row>
    <row r="65" spans="1:14" s="19" customFormat="1" ht="120.45" x14ac:dyDescent="0.25">
      <c r="A65" s="26">
        <f t="shared" si="0"/>
        <v>63</v>
      </c>
      <c r="B65" s="23" t="s">
        <v>167</v>
      </c>
      <c r="C65" s="13" t="s">
        <v>168</v>
      </c>
      <c r="D65" s="13" t="s">
        <v>147</v>
      </c>
      <c r="E65" s="14" t="s">
        <v>148</v>
      </c>
      <c r="F65" s="14" t="s">
        <v>398</v>
      </c>
      <c r="G65" s="13"/>
      <c r="H65" s="13" t="s">
        <v>61</v>
      </c>
      <c r="I65" s="28" t="s">
        <v>8</v>
      </c>
      <c r="J65" s="13" t="s">
        <v>898</v>
      </c>
      <c r="K65" s="28"/>
      <c r="L65" s="13" t="s">
        <v>169</v>
      </c>
      <c r="M65" s="28" t="s">
        <v>26</v>
      </c>
      <c r="N65" s="13"/>
    </row>
    <row r="66" spans="1:14" s="19" customFormat="1" ht="105.4" x14ac:dyDescent="0.25">
      <c r="A66" s="26">
        <f t="shared" si="0"/>
        <v>64</v>
      </c>
      <c r="B66" s="23" t="s">
        <v>170</v>
      </c>
      <c r="C66" s="13" t="s">
        <v>171</v>
      </c>
      <c r="D66" s="13" t="s">
        <v>147</v>
      </c>
      <c r="E66" s="14" t="s">
        <v>148</v>
      </c>
      <c r="F66" s="14" t="s">
        <v>399</v>
      </c>
      <c r="G66" s="13"/>
      <c r="H66" s="13" t="s">
        <v>61</v>
      </c>
      <c r="I66" s="28" t="s">
        <v>8</v>
      </c>
      <c r="J66" s="13" t="s">
        <v>898</v>
      </c>
      <c r="K66" s="28"/>
      <c r="L66" s="13"/>
      <c r="M66" s="28" t="s">
        <v>26</v>
      </c>
      <c r="N66" s="13"/>
    </row>
    <row r="67" spans="1:14" s="19" customFormat="1" ht="105.4" x14ac:dyDescent="0.25">
      <c r="A67" s="26">
        <f t="shared" si="0"/>
        <v>65</v>
      </c>
      <c r="B67" s="23" t="s">
        <v>172</v>
      </c>
      <c r="C67" s="13" t="s">
        <v>173</v>
      </c>
      <c r="D67" s="13" t="s">
        <v>147</v>
      </c>
      <c r="E67" s="14" t="s">
        <v>148</v>
      </c>
      <c r="F67" s="14" t="s">
        <v>400</v>
      </c>
      <c r="G67" s="13"/>
      <c r="H67" s="13" t="s">
        <v>61</v>
      </c>
      <c r="I67" s="28" t="s">
        <v>8</v>
      </c>
      <c r="J67" s="13" t="s">
        <v>898</v>
      </c>
      <c r="K67" s="28"/>
      <c r="L67" s="13"/>
      <c r="M67" s="28" t="s">
        <v>26</v>
      </c>
      <c r="N67" s="13"/>
    </row>
    <row r="68" spans="1:14" s="19" customFormat="1" ht="120.45" x14ac:dyDescent="0.25">
      <c r="A68" s="26">
        <f t="shared" si="0"/>
        <v>66</v>
      </c>
      <c r="B68" s="23" t="s">
        <v>174</v>
      </c>
      <c r="C68" s="13" t="s">
        <v>175</v>
      </c>
      <c r="D68" s="13" t="s">
        <v>147</v>
      </c>
      <c r="E68" s="14" t="s">
        <v>148</v>
      </c>
      <c r="F68" s="14" t="s">
        <v>401</v>
      </c>
      <c r="G68" s="13"/>
      <c r="H68" s="13" t="s">
        <v>61</v>
      </c>
      <c r="I68" s="28" t="s">
        <v>8</v>
      </c>
      <c r="J68" s="13" t="s">
        <v>898</v>
      </c>
      <c r="K68" s="28"/>
      <c r="L68" s="13" t="s">
        <v>176</v>
      </c>
      <c r="M68" s="28" t="s">
        <v>177</v>
      </c>
      <c r="N68" s="13"/>
    </row>
    <row r="69" spans="1:14" s="19" customFormat="1" ht="120.45" x14ac:dyDescent="0.25">
      <c r="A69" s="26">
        <f t="shared" ref="A69:A124" si="1">A68+1</f>
        <v>67</v>
      </c>
      <c r="B69" s="23" t="s">
        <v>178</v>
      </c>
      <c r="C69" s="13" t="s">
        <v>179</v>
      </c>
      <c r="D69" s="13" t="s">
        <v>147</v>
      </c>
      <c r="E69" s="14" t="s">
        <v>148</v>
      </c>
      <c r="F69" s="14" t="s">
        <v>402</v>
      </c>
      <c r="G69" s="13"/>
      <c r="H69" s="13" t="s">
        <v>61</v>
      </c>
      <c r="I69" s="28" t="s">
        <v>8</v>
      </c>
      <c r="J69" s="13" t="s">
        <v>898</v>
      </c>
      <c r="K69" s="28"/>
      <c r="L69" s="13" t="s">
        <v>180</v>
      </c>
      <c r="M69" s="28" t="s">
        <v>181</v>
      </c>
      <c r="N69" s="13"/>
    </row>
    <row r="70" spans="1:14" s="19" customFormat="1" ht="105.4" x14ac:dyDescent="0.25">
      <c r="A70" s="26">
        <f t="shared" si="1"/>
        <v>68</v>
      </c>
      <c r="B70" s="23" t="s">
        <v>182</v>
      </c>
      <c r="C70" s="13" t="s">
        <v>183</v>
      </c>
      <c r="D70" s="13" t="s">
        <v>147</v>
      </c>
      <c r="E70" s="14" t="s">
        <v>148</v>
      </c>
      <c r="F70" s="14" t="s">
        <v>403</v>
      </c>
      <c r="G70" s="13"/>
      <c r="H70" s="13" t="s">
        <v>61</v>
      </c>
      <c r="I70" s="28" t="s">
        <v>8</v>
      </c>
      <c r="J70" s="13" t="s">
        <v>898</v>
      </c>
      <c r="K70" s="28"/>
      <c r="L70" s="13" t="s">
        <v>184</v>
      </c>
      <c r="M70" s="28" t="s">
        <v>26</v>
      </c>
      <c r="N70" s="13"/>
    </row>
    <row r="71" spans="1:14" s="19" customFormat="1" ht="105.4" x14ac:dyDescent="0.25">
      <c r="A71" s="26">
        <f t="shared" si="1"/>
        <v>69</v>
      </c>
      <c r="B71" s="23" t="s">
        <v>185</v>
      </c>
      <c r="C71" s="13" t="s">
        <v>186</v>
      </c>
      <c r="D71" s="13" t="s">
        <v>147</v>
      </c>
      <c r="E71" s="14" t="s">
        <v>148</v>
      </c>
      <c r="F71" s="14" t="s">
        <v>403</v>
      </c>
      <c r="G71" s="13"/>
      <c r="H71" s="13"/>
      <c r="I71" s="28" t="s">
        <v>8</v>
      </c>
      <c r="J71" s="13" t="s">
        <v>898</v>
      </c>
      <c r="K71" s="28"/>
      <c r="L71" s="13" t="s">
        <v>187</v>
      </c>
      <c r="M71" s="28" t="s">
        <v>26</v>
      </c>
      <c r="N71" s="13"/>
    </row>
    <row r="72" spans="1:14" s="19" customFormat="1" ht="180.65" x14ac:dyDescent="0.25">
      <c r="A72" s="26">
        <f t="shared" si="1"/>
        <v>70</v>
      </c>
      <c r="B72" s="23" t="s">
        <v>188</v>
      </c>
      <c r="C72" s="13" t="s">
        <v>189</v>
      </c>
      <c r="D72" s="13" t="s">
        <v>190</v>
      </c>
      <c r="E72" s="14" t="s">
        <v>191</v>
      </c>
      <c r="F72" s="14" t="s">
        <v>404</v>
      </c>
      <c r="G72" s="13" t="s">
        <v>192</v>
      </c>
      <c r="H72" s="13" t="s">
        <v>193</v>
      </c>
      <c r="I72" s="13" t="s">
        <v>8</v>
      </c>
      <c r="J72" s="28" t="s">
        <v>342</v>
      </c>
      <c r="K72" s="13"/>
      <c r="L72" s="28"/>
      <c r="M72" s="13"/>
      <c r="N72" s="13"/>
    </row>
    <row r="73" spans="1:14" s="19" customFormat="1" ht="105.4" x14ac:dyDescent="0.25">
      <c r="A73" s="26">
        <f t="shared" si="1"/>
        <v>71</v>
      </c>
      <c r="B73" s="23" t="s">
        <v>405</v>
      </c>
      <c r="C73" s="13" t="s">
        <v>194</v>
      </c>
      <c r="D73" s="13" t="s">
        <v>194</v>
      </c>
      <c r="E73" s="14" t="s">
        <v>191</v>
      </c>
      <c r="F73" s="14" t="s">
        <v>195</v>
      </c>
      <c r="G73" s="13" t="s">
        <v>196</v>
      </c>
      <c r="H73" s="13" t="s">
        <v>197</v>
      </c>
      <c r="I73" s="13" t="s">
        <v>198</v>
      </c>
      <c r="J73" s="28" t="s">
        <v>199</v>
      </c>
      <c r="K73" s="13" t="s">
        <v>200</v>
      </c>
      <c r="L73" s="28"/>
      <c r="M73" s="13"/>
      <c r="N73" s="13"/>
    </row>
    <row r="74" spans="1:14" s="19" customFormat="1" ht="105.4" x14ac:dyDescent="0.25">
      <c r="A74" s="26">
        <f t="shared" si="1"/>
        <v>72</v>
      </c>
      <c r="B74" s="23" t="s">
        <v>405</v>
      </c>
      <c r="C74" s="13" t="s">
        <v>194</v>
      </c>
      <c r="D74" s="13" t="s">
        <v>194</v>
      </c>
      <c r="E74" s="14" t="s">
        <v>191</v>
      </c>
      <c r="F74" s="14" t="s">
        <v>195</v>
      </c>
      <c r="G74" s="13" t="s">
        <v>201</v>
      </c>
      <c r="H74" s="13" t="s">
        <v>197</v>
      </c>
      <c r="I74" s="13" t="s">
        <v>198</v>
      </c>
      <c r="J74" s="28" t="s">
        <v>199</v>
      </c>
      <c r="K74" s="13" t="s">
        <v>200</v>
      </c>
      <c r="L74" s="28"/>
      <c r="M74" s="13"/>
      <c r="N74" s="13"/>
    </row>
    <row r="75" spans="1:14" s="19" customFormat="1" ht="105.4" x14ac:dyDescent="0.25">
      <c r="A75" s="26">
        <f t="shared" si="1"/>
        <v>73</v>
      </c>
      <c r="B75" s="23" t="s">
        <v>405</v>
      </c>
      <c r="C75" s="13" t="s">
        <v>194</v>
      </c>
      <c r="D75" s="13" t="s">
        <v>194</v>
      </c>
      <c r="E75" s="14" t="s">
        <v>191</v>
      </c>
      <c r="F75" s="14" t="s">
        <v>202</v>
      </c>
      <c r="G75" s="13" t="s">
        <v>203</v>
      </c>
      <c r="H75" s="13" t="s">
        <v>197</v>
      </c>
      <c r="I75" s="13" t="s">
        <v>198</v>
      </c>
      <c r="J75" s="28" t="s">
        <v>199</v>
      </c>
      <c r="K75" s="13" t="s">
        <v>200</v>
      </c>
      <c r="L75" s="28"/>
      <c r="M75" s="13"/>
      <c r="N75" s="13"/>
    </row>
    <row r="76" spans="1:14" s="19" customFormat="1" ht="105.4" x14ac:dyDescent="0.25">
      <c r="A76" s="26">
        <f t="shared" si="1"/>
        <v>74</v>
      </c>
      <c r="B76" s="23" t="s">
        <v>406</v>
      </c>
      <c r="C76" s="13" t="s">
        <v>194</v>
      </c>
      <c r="D76" s="13" t="s">
        <v>194</v>
      </c>
      <c r="E76" s="14" t="s">
        <v>191</v>
      </c>
      <c r="F76" s="14" t="s">
        <v>195</v>
      </c>
      <c r="G76" s="13" t="s">
        <v>204</v>
      </c>
      <c r="H76" s="13" t="s">
        <v>197</v>
      </c>
      <c r="I76" s="13" t="s">
        <v>198</v>
      </c>
      <c r="J76" s="28" t="s">
        <v>199</v>
      </c>
      <c r="K76" s="13" t="s">
        <v>200</v>
      </c>
      <c r="L76" s="28"/>
      <c r="M76" s="13"/>
      <c r="N76" s="13"/>
    </row>
    <row r="77" spans="1:14" s="19" customFormat="1" ht="105.4" x14ac:dyDescent="0.25">
      <c r="A77" s="26">
        <f t="shared" si="1"/>
        <v>75</v>
      </c>
      <c r="B77" s="23" t="s">
        <v>405</v>
      </c>
      <c r="C77" s="13" t="s">
        <v>194</v>
      </c>
      <c r="D77" s="13" t="s">
        <v>194</v>
      </c>
      <c r="E77" s="14" t="s">
        <v>191</v>
      </c>
      <c r="F77" s="14" t="s">
        <v>205</v>
      </c>
      <c r="G77" s="13" t="s">
        <v>206</v>
      </c>
      <c r="H77" s="13" t="s">
        <v>197</v>
      </c>
      <c r="I77" s="13" t="s">
        <v>198</v>
      </c>
      <c r="J77" s="28" t="s">
        <v>199</v>
      </c>
      <c r="K77" s="13" t="s">
        <v>200</v>
      </c>
      <c r="L77" s="28"/>
      <c r="M77" s="13"/>
      <c r="N77" s="13"/>
    </row>
    <row r="78" spans="1:14" s="19" customFormat="1" ht="105.4" x14ac:dyDescent="0.25">
      <c r="A78" s="26">
        <f t="shared" si="1"/>
        <v>76</v>
      </c>
      <c r="B78" s="23" t="s">
        <v>405</v>
      </c>
      <c r="C78" s="13" t="s">
        <v>194</v>
      </c>
      <c r="D78" s="13" t="s">
        <v>194</v>
      </c>
      <c r="E78" s="14" t="s">
        <v>191</v>
      </c>
      <c r="F78" s="14" t="s">
        <v>205</v>
      </c>
      <c r="G78" s="13" t="s">
        <v>207</v>
      </c>
      <c r="H78" s="13" t="s">
        <v>197</v>
      </c>
      <c r="I78" s="13" t="s">
        <v>198</v>
      </c>
      <c r="J78" s="28" t="s">
        <v>199</v>
      </c>
      <c r="K78" s="13" t="s">
        <v>200</v>
      </c>
      <c r="L78" s="28"/>
      <c r="M78" s="13"/>
      <c r="N78" s="13"/>
    </row>
    <row r="79" spans="1:14" s="19" customFormat="1" ht="105.4" x14ac:dyDescent="0.25">
      <c r="A79" s="26">
        <f t="shared" si="1"/>
        <v>77</v>
      </c>
      <c r="B79" s="23" t="s">
        <v>208</v>
      </c>
      <c r="C79" s="13" t="s">
        <v>209</v>
      </c>
      <c r="D79" s="13" t="s">
        <v>209</v>
      </c>
      <c r="E79" s="14" t="s">
        <v>191</v>
      </c>
      <c r="F79" s="14" t="s">
        <v>210</v>
      </c>
      <c r="G79" s="13" t="s">
        <v>211</v>
      </c>
      <c r="H79" s="13" t="s">
        <v>197</v>
      </c>
      <c r="I79" s="13" t="s">
        <v>198</v>
      </c>
      <c r="J79" s="28" t="s">
        <v>199</v>
      </c>
      <c r="K79" s="13" t="s">
        <v>200</v>
      </c>
      <c r="L79" s="28"/>
      <c r="M79" s="13"/>
      <c r="N79" s="13"/>
    </row>
    <row r="80" spans="1:14" s="19" customFormat="1" ht="105.4" x14ac:dyDescent="0.25">
      <c r="A80" s="26">
        <f t="shared" si="1"/>
        <v>78</v>
      </c>
      <c r="B80" s="23" t="s">
        <v>208</v>
      </c>
      <c r="C80" s="13" t="s">
        <v>209</v>
      </c>
      <c r="D80" s="13" t="s">
        <v>209</v>
      </c>
      <c r="E80" s="14" t="s">
        <v>191</v>
      </c>
      <c r="F80" s="14" t="s">
        <v>212</v>
      </c>
      <c r="G80" s="13" t="s">
        <v>213</v>
      </c>
      <c r="H80" s="13" t="s">
        <v>197</v>
      </c>
      <c r="I80" s="13" t="s">
        <v>198</v>
      </c>
      <c r="J80" s="28" t="s">
        <v>199</v>
      </c>
      <c r="K80" s="13" t="s">
        <v>200</v>
      </c>
      <c r="L80" s="28"/>
      <c r="M80" s="13"/>
      <c r="N80" s="13"/>
    </row>
    <row r="81" spans="1:16" s="19" customFormat="1" ht="105.4" x14ac:dyDescent="0.25">
      <c r="A81" s="26">
        <f t="shared" si="1"/>
        <v>79</v>
      </c>
      <c r="B81" s="23" t="s">
        <v>208</v>
      </c>
      <c r="C81" s="13" t="s">
        <v>209</v>
      </c>
      <c r="D81" s="13" t="s">
        <v>209</v>
      </c>
      <c r="E81" s="14" t="s">
        <v>191</v>
      </c>
      <c r="F81" s="14" t="s">
        <v>210</v>
      </c>
      <c r="G81" s="13" t="s">
        <v>207</v>
      </c>
      <c r="H81" s="13" t="s">
        <v>197</v>
      </c>
      <c r="I81" s="13" t="s">
        <v>198</v>
      </c>
      <c r="J81" s="28" t="s">
        <v>199</v>
      </c>
      <c r="K81" s="13" t="s">
        <v>200</v>
      </c>
      <c r="L81" s="28"/>
      <c r="M81" s="13"/>
      <c r="N81" s="13"/>
    </row>
    <row r="82" spans="1:16" s="19" customFormat="1" ht="105.4" x14ac:dyDescent="0.25">
      <c r="A82" s="26">
        <f t="shared" si="1"/>
        <v>80</v>
      </c>
      <c r="B82" s="23" t="s">
        <v>407</v>
      </c>
      <c r="C82" s="13" t="s">
        <v>214</v>
      </c>
      <c r="D82" s="13" t="s">
        <v>10</v>
      </c>
      <c r="E82" s="14" t="s">
        <v>425</v>
      </c>
      <c r="F82" s="27" t="s">
        <v>215</v>
      </c>
      <c r="G82" s="27"/>
      <c r="H82" s="28" t="s">
        <v>216</v>
      </c>
      <c r="I82" s="28" t="s">
        <v>8</v>
      </c>
      <c r="J82" s="28" t="s">
        <v>344</v>
      </c>
      <c r="K82" s="28" t="s">
        <v>15</v>
      </c>
      <c r="L82" s="13" t="s">
        <v>217</v>
      </c>
      <c r="M82" s="28" t="s">
        <v>11</v>
      </c>
      <c r="N82" s="16"/>
      <c r="O82" s="18"/>
      <c r="P82" s="18"/>
    </row>
    <row r="83" spans="1:16" s="19" customFormat="1" ht="165.6" x14ac:dyDescent="0.25">
      <c r="A83" s="26">
        <f t="shared" si="1"/>
        <v>81</v>
      </c>
      <c r="B83" s="23" t="s">
        <v>408</v>
      </c>
      <c r="C83" s="13" t="s">
        <v>214</v>
      </c>
      <c r="D83" s="13" t="s">
        <v>10</v>
      </c>
      <c r="E83" s="14" t="s">
        <v>426</v>
      </c>
      <c r="F83" s="27" t="s">
        <v>218</v>
      </c>
      <c r="G83" s="28"/>
      <c r="H83" s="28" t="s">
        <v>216</v>
      </c>
      <c r="I83" s="28" t="s">
        <v>37</v>
      </c>
      <c r="J83" s="28" t="s">
        <v>342</v>
      </c>
      <c r="K83" s="28" t="s">
        <v>15</v>
      </c>
      <c r="L83" s="13" t="s">
        <v>219</v>
      </c>
      <c r="M83" s="28" t="s">
        <v>11</v>
      </c>
      <c r="N83" s="16"/>
    </row>
    <row r="84" spans="1:16" s="19" customFormat="1" ht="120.45" x14ac:dyDescent="0.25">
      <c r="A84" s="26">
        <f t="shared" si="1"/>
        <v>82</v>
      </c>
      <c r="B84" s="23" t="s">
        <v>409</v>
      </c>
      <c r="C84" s="13" t="s">
        <v>214</v>
      </c>
      <c r="D84" s="13" t="s">
        <v>10</v>
      </c>
      <c r="E84" s="14" t="s">
        <v>426</v>
      </c>
      <c r="F84" s="14" t="s">
        <v>220</v>
      </c>
      <c r="G84" s="13"/>
      <c r="H84" s="13" t="s">
        <v>221</v>
      </c>
      <c r="I84" s="13"/>
      <c r="J84" s="28" t="s">
        <v>342</v>
      </c>
      <c r="K84" s="28" t="s">
        <v>15</v>
      </c>
      <c r="L84" s="8" t="s">
        <v>219</v>
      </c>
      <c r="M84" s="28" t="s">
        <v>11</v>
      </c>
      <c r="N84" s="13"/>
    </row>
    <row r="85" spans="1:16" s="19" customFormat="1" ht="105.4" x14ac:dyDescent="0.25">
      <c r="A85" s="26">
        <f t="shared" si="1"/>
        <v>83</v>
      </c>
      <c r="B85" s="23" t="s">
        <v>411</v>
      </c>
      <c r="C85" s="13" t="s">
        <v>214</v>
      </c>
      <c r="D85" s="13" t="s">
        <v>10</v>
      </c>
      <c r="E85" s="14" t="s">
        <v>222</v>
      </c>
      <c r="F85" s="20" t="s">
        <v>223</v>
      </c>
      <c r="G85" s="8" t="s">
        <v>224</v>
      </c>
      <c r="H85" s="8" t="s">
        <v>225</v>
      </c>
      <c r="I85" s="8" t="s">
        <v>8</v>
      </c>
      <c r="J85" s="28" t="s">
        <v>344</v>
      </c>
      <c r="K85" s="8" t="s">
        <v>15</v>
      </c>
      <c r="L85" s="8" t="s">
        <v>226</v>
      </c>
      <c r="M85" s="8" t="s">
        <v>227</v>
      </c>
      <c r="N85" s="8" t="s">
        <v>228</v>
      </c>
    </row>
    <row r="86" spans="1:16" s="19" customFormat="1" ht="105.4" x14ac:dyDescent="0.25">
      <c r="A86" s="26">
        <f t="shared" si="1"/>
        <v>84</v>
      </c>
      <c r="B86" s="23" t="s">
        <v>410</v>
      </c>
      <c r="C86" s="13" t="s">
        <v>229</v>
      </c>
      <c r="D86" s="13" t="s">
        <v>10</v>
      </c>
      <c r="E86" s="14" t="s">
        <v>222</v>
      </c>
      <c r="F86" s="20" t="s">
        <v>230</v>
      </c>
      <c r="G86" s="8" t="s">
        <v>231</v>
      </c>
      <c r="H86" s="8" t="s">
        <v>225</v>
      </c>
      <c r="I86" s="8" t="s">
        <v>8</v>
      </c>
      <c r="J86" s="28" t="s">
        <v>344</v>
      </c>
      <c r="K86" s="8" t="s">
        <v>15</v>
      </c>
      <c r="L86" s="8" t="s">
        <v>232</v>
      </c>
      <c r="M86" s="8" t="s">
        <v>233</v>
      </c>
      <c r="N86" s="8" t="s">
        <v>228</v>
      </c>
    </row>
    <row r="87" spans="1:16" s="19" customFormat="1" ht="105.4" x14ac:dyDescent="0.25">
      <c r="A87" s="26">
        <f t="shared" si="1"/>
        <v>85</v>
      </c>
      <c r="B87" s="23" t="s">
        <v>412</v>
      </c>
      <c r="C87" s="13" t="s">
        <v>229</v>
      </c>
      <c r="D87" s="13" t="s">
        <v>10</v>
      </c>
      <c r="E87" s="14" t="s">
        <v>222</v>
      </c>
      <c r="F87" s="20" t="s">
        <v>223</v>
      </c>
      <c r="G87" s="8" t="s">
        <v>234</v>
      </c>
      <c r="H87" s="8" t="s">
        <v>225</v>
      </c>
      <c r="I87" s="8" t="s">
        <v>235</v>
      </c>
      <c r="J87" s="28" t="s">
        <v>351</v>
      </c>
      <c r="K87" s="8" t="s">
        <v>236</v>
      </c>
      <c r="L87" s="8" t="s">
        <v>237</v>
      </c>
      <c r="M87" s="8" t="s">
        <v>227</v>
      </c>
      <c r="N87" s="8" t="s">
        <v>228</v>
      </c>
    </row>
    <row r="88" spans="1:16" s="19" customFormat="1" ht="135.5" x14ac:dyDescent="0.25">
      <c r="A88" s="26">
        <f t="shared" si="1"/>
        <v>86</v>
      </c>
      <c r="B88" s="23" t="s">
        <v>352</v>
      </c>
      <c r="C88" s="13" t="s">
        <v>238</v>
      </c>
      <c r="D88" s="13" t="s">
        <v>239</v>
      </c>
      <c r="E88" s="14" t="s">
        <v>267</v>
      </c>
      <c r="F88" s="21" t="s">
        <v>417</v>
      </c>
      <c r="G88" s="15"/>
      <c r="H88" s="13" t="s">
        <v>241</v>
      </c>
      <c r="I88" s="13" t="s">
        <v>8</v>
      </c>
      <c r="J88" s="13" t="s">
        <v>242</v>
      </c>
      <c r="K88" s="13" t="s">
        <v>243</v>
      </c>
      <c r="L88" s="13" t="s">
        <v>244</v>
      </c>
      <c r="M88" s="13" t="s">
        <v>245</v>
      </c>
      <c r="N88" s="16"/>
      <c r="O88" s="18"/>
      <c r="P88" s="18"/>
    </row>
    <row r="89" spans="1:16" s="19" customFormat="1" ht="135.5" x14ac:dyDescent="0.25">
      <c r="A89" s="26">
        <f t="shared" si="1"/>
        <v>87</v>
      </c>
      <c r="B89" s="23" t="s">
        <v>353</v>
      </c>
      <c r="C89" s="13" t="s">
        <v>246</v>
      </c>
      <c r="D89" s="13" t="s">
        <v>247</v>
      </c>
      <c r="E89" s="14" t="s">
        <v>267</v>
      </c>
      <c r="F89" s="21" t="s">
        <v>418</v>
      </c>
      <c r="G89" s="13"/>
      <c r="H89" s="13" t="s">
        <v>248</v>
      </c>
      <c r="I89" s="13" t="s">
        <v>8</v>
      </c>
      <c r="J89" s="13" t="s">
        <v>242</v>
      </c>
      <c r="K89" s="13" t="s">
        <v>243</v>
      </c>
      <c r="L89" s="13" t="s">
        <v>249</v>
      </c>
      <c r="M89" s="13" t="s">
        <v>250</v>
      </c>
      <c r="N89" s="16"/>
    </row>
    <row r="90" spans="1:16" s="19" customFormat="1" ht="135.5" x14ac:dyDescent="0.25">
      <c r="A90" s="26">
        <f t="shared" si="1"/>
        <v>88</v>
      </c>
      <c r="B90" s="23" t="s">
        <v>354</v>
      </c>
      <c r="C90" s="13" t="s">
        <v>251</v>
      </c>
      <c r="D90" s="13" t="s">
        <v>252</v>
      </c>
      <c r="E90" s="14" t="s">
        <v>267</v>
      </c>
      <c r="F90" s="21" t="s">
        <v>419</v>
      </c>
      <c r="G90" s="13"/>
      <c r="H90" s="13" t="s">
        <v>253</v>
      </c>
      <c r="I90" s="13" t="s">
        <v>8</v>
      </c>
      <c r="J90" s="13" t="s">
        <v>242</v>
      </c>
      <c r="K90" s="13" t="s">
        <v>243</v>
      </c>
      <c r="L90" s="13" t="s">
        <v>254</v>
      </c>
      <c r="M90" s="13" t="s">
        <v>250</v>
      </c>
      <c r="N90" s="16"/>
    </row>
    <row r="91" spans="1:16" s="19" customFormat="1" ht="135.5" x14ac:dyDescent="0.25">
      <c r="A91" s="26">
        <f t="shared" si="1"/>
        <v>89</v>
      </c>
      <c r="B91" s="23" t="s">
        <v>355</v>
      </c>
      <c r="C91" s="13" t="s">
        <v>251</v>
      </c>
      <c r="D91" s="13" t="s">
        <v>255</v>
      </c>
      <c r="E91" s="14" t="s">
        <v>267</v>
      </c>
      <c r="F91" s="21" t="s">
        <v>420</v>
      </c>
      <c r="G91" s="13"/>
      <c r="H91" s="13" t="s">
        <v>256</v>
      </c>
      <c r="I91" s="13" t="s">
        <v>8</v>
      </c>
      <c r="J91" s="13" t="s">
        <v>242</v>
      </c>
      <c r="K91" s="13" t="s">
        <v>243</v>
      </c>
      <c r="L91" s="13" t="s">
        <v>254</v>
      </c>
      <c r="M91" s="13" t="s">
        <v>250</v>
      </c>
      <c r="N91" s="16"/>
    </row>
    <row r="92" spans="1:16" s="19" customFormat="1" ht="135.5" x14ac:dyDescent="0.25">
      <c r="A92" s="26">
        <f t="shared" si="1"/>
        <v>90</v>
      </c>
      <c r="B92" s="23" t="s">
        <v>902</v>
      </c>
      <c r="C92" s="13" t="s">
        <v>257</v>
      </c>
      <c r="D92" s="13" t="s">
        <v>258</v>
      </c>
      <c r="E92" s="14" t="s">
        <v>267</v>
      </c>
      <c r="F92" s="14" t="s">
        <v>421</v>
      </c>
      <c r="G92" s="8"/>
      <c r="H92" s="8" t="s">
        <v>903</v>
      </c>
      <c r="I92" s="8" t="s">
        <v>8</v>
      </c>
      <c r="J92" s="8" t="s">
        <v>242</v>
      </c>
      <c r="K92" s="16" t="s">
        <v>236</v>
      </c>
      <c r="L92" s="13"/>
      <c r="M92" s="15"/>
      <c r="N92" s="16"/>
    </row>
    <row r="93" spans="1:16" s="19" customFormat="1" ht="143.19999999999999" customHeight="1" x14ac:dyDescent="0.25">
      <c r="A93" s="26">
        <f t="shared" si="1"/>
        <v>91</v>
      </c>
      <c r="B93" s="23" t="s">
        <v>356</v>
      </c>
      <c r="C93" s="13" t="s">
        <v>259</v>
      </c>
      <c r="D93" s="13" t="s">
        <v>260</v>
      </c>
      <c r="E93" s="14" t="s">
        <v>267</v>
      </c>
      <c r="F93" s="21" t="s">
        <v>422</v>
      </c>
      <c r="G93" s="13"/>
      <c r="H93" s="8" t="s">
        <v>903</v>
      </c>
      <c r="I93" s="8" t="s">
        <v>8</v>
      </c>
      <c r="J93" s="8" t="s">
        <v>242</v>
      </c>
      <c r="K93" s="16" t="s">
        <v>236</v>
      </c>
      <c r="L93" s="13"/>
      <c r="M93" s="13"/>
      <c r="N93" s="16"/>
    </row>
    <row r="94" spans="1:16" s="19" customFormat="1" ht="135.5" x14ac:dyDescent="0.25">
      <c r="A94" s="26">
        <f t="shared" si="1"/>
        <v>92</v>
      </c>
      <c r="B94" s="24" t="s">
        <v>424</v>
      </c>
      <c r="C94" s="8" t="s">
        <v>261</v>
      </c>
      <c r="D94" s="8" t="s">
        <v>416</v>
      </c>
      <c r="E94" s="14" t="s">
        <v>267</v>
      </c>
      <c r="F94" s="20" t="s">
        <v>60</v>
      </c>
      <c r="G94" s="15"/>
      <c r="H94" s="8" t="s">
        <v>262</v>
      </c>
      <c r="I94" s="8" t="s">
        <v>8</v>
      </c>
      <c r="J94" s="8" t="s">
        <v>242</v>
      </c>
      <c r="K94" s="16" t="s">
        <v>236</v>
      </c>
      <c r="L94" s="8" t="s">
        <v>263</v>
      </c>
      <c r="M94" s="8" t="s">
        <v>245</v>
      </c>
      <c r="N94" s="8" t="s">
        <v>264</v>
      </c>
    </row>
    <row r="95" spans="1:16" s="19" customFormat="1" ht="135.5" x14ac:dyDescent="0.25">
      <c r="A95" s="26">
        <f t="shared" si="1"/>
        <v>93</v>
      </c>
      <c r="B95" s="24" t="s">
        <v>423</v>
      </c>
      <c r="C95" s="8" t="s">
        <v>261</v>
      </c>
      <c r="D95" s="8" t="s">
        <v>416</v>
      </c>
      <c r="E95" s="14" t="s">
        <v>267</v>
      </c>
      <c r="F95" s="20" t="s">
        <v>60</v>
      </c>
      <c r="G95" s="15"/>
      <c r="H95" s="8" t="s">
        <v>262</v>
      </c>
      <c r="I95" s="8" t="s">
        <v>8</v>
      </c>
      <c r="J95" s="8" t="s">
        <v>242</v>
      </c>
      <c r="K95" s="16" t="s">
        <v>236</v>
      </c>
      <c r="L95" s="8" t="s">
        <v>265</v>
      </c>
      <c r="M95" s="8" t="s">
        <v>245</v>
      </c>
      <c r="N95" s="8" t="s">
        <v>264</v>
      </c>
    </row>
    <row r="96" spans="1:16" s="19" customFormat="1" ht="150.55000000000001" x14ac:dyDescent="0.25">
      <c r="A96" s="26">
        <f t="shared" si="1"/>
        <v>94</v>
      </c>
      <c r="B96" s="23" t="s">
        <v>413</v>
      </c>
      <c r="C96" s="13" t="s">
        <v>266</v>
      </c>
      <c r="D96" s="13" t="s">
        <v>10</v>
      </c>
      <c r="E96" s="14" t="s">
        <v>267</v>
      </c>
      <c r="F96" s="27" t="s">
        <v>268</v>
      </c>
      <c r="G96" s="27"/>
      <c r="H96" s="28" t="s">
        <v>86</v>
      </c>
      <c r="I96" s="28" t="s">
        <v>8</v>
      </c>
      <c r="J96" s="28" t="s">
        <v>357</v>
      </c>
      <c r="K96" s="28" t="s">
        <v>269</v>
      </c>
      <c r="L96" s="13" t="s">
        <v>270</v>
      </c>
      <c r="M96" s="28" t="s">
        <v>11</v>
      </c>
      <c r="N96" s="16"/>
    </row>
    <row r="97" spans="1:16" s="19" customFormat="1" ht="150.55000000000001" x14ac:dyDescent="0.25">
      <c r="A97" s="26">
        <f t="shared" si="1"/>
        <v>95</v>
      </c>
      <c r="B97" s="23" t="s">
        <v>414</v>
      </c>
      <c r="C97" s="13" t="s">
        <v>271</v>
      </c>
      <c r="D97" s="13" t="s">
        <v>10</v>
      </c>
      <c r="E97" s="14" t="s">
        <v>267</v>
      </c>
      <c r="F97" s="27" t="s">
        <v>268</v>
      </c>
      <c r="G97" s="27"/>
      <c r="H97" s="28" t="s">
        <v>86</v>
      </c>
      <c r="I97" s="28" t="s">
        <v>8</v>
      </c>
      <c r="J97" s="28" t="s">
        <v>358</v>
      </c>
      <c r="K97" s="28" t="s">
        <v>269</v>
      </c>
      <c r="L97" s="13" t="s">
        <v>272</v>
      </c>
      <c r="M97" s="28" t="s">
        <v>11</v>
      </c>
      <c r="N97" s="8" t="s">
        <v>273</v>
      </c>
    </row>
    <row r="98" spans="1:16" s="19" customFormat="1" ht="150.55000000000001" x14ac:dyDescent="0.25">
      <c r="A98" s="26">
        <f t="shared" si="1"/>
        <v>96</v>
      </c>
      <c r="B98" s="23" t="s">
        <v>415</v>
      </c>
      <c r="C98" s="13" t="s">
        <v>274</v>
      </c>
      <c r="D98" s="13" t="s">
        <v>10</v>
      </c>
      <c r="E98" s="14" t="s">
        <v>267</v>
      </c>
      <c r="F98" s="27" t="s">
        <v>268</v>
      </c>
      <c r="G98" s="27"/>
      <c r="H98" s="28" t="s">
        <v>86</v>
      </c>
      <c r="I98" s="28" t="s">
        <v>8</v>
      </c>
      <c r="J98" s="28" t="s">
        <v>358</v>
      </c>
      <c r="K98" s="28" t="s">
        <v>269</v>
      </c>
      <c r="L98" s="13" t="s">
        <v>270</v>
      </c>
      <c r="M98" s="28" t="s">
        <v>11</v>
      </c>
      <c r="N98" s="16"/>
    </row>
    <row r="99" spans="1:16" s="19" customFormat="1" ht="195.75" x14ac:dyDescent="0.25">
      <c r="A99" s="26">
        <f t="shared" si="1"/>
        <v>97</v>
      </c>
      <c r="B99" s="23" t="s">
        <v>892</v>
      </c>
      <c r="C99" s="13" t="s">
        <v>275</v>
      </c>
      <c r="D99" s="13" t="s">
        <v>10</v>
      </c>
      <c r="E99" s="14" t="s">
        <v>267</v>
      </c>
      <c r="F99" s="27" t="s">
        <v>276</v>
      </c>
      <c r="G99" s="27"/>
      <c r="H99" s="28" t="s">
        <v>86</v>
      </c>
      <c r="I99" s="28" t="s">
        <v>8</v>
      </c>
      <c r="J99" s="28" t="s">
        <v>358</v>
      </c>
      <c r="K99" s="28" t="s">
        <v>269</v>
      </c>
      <c r="L99" s="13" t="s">
        <v>272</v>
      </c>
      <c r="M99" s="28" t="s">
        <v>11</v>
      </c>
      <c r="N99" s="8" t="s">
        <v>277</v>
      </c>
    </row>
    <row r="100" spans="1:16" s="19" customFormat="1" ht="105.4" x14ac:dyDescent="0.25">
      <c r="A100" s="26">
        <f t="shared" si="1"/>
        <v>98</v>
      </c>
      <c r="B100" s="24" t="s">
        <v>359</v>
      </c>
      <c r="C100" s="8" t="s">
        <v>278</v>
      </c>
      <c r="D100" s="13" t="s">
        <v>279</v>
      </c>
      <c r="E100" s="14" t="s">
        <v>267</v>
      </c>
      <c r="F100" s="20" t="s">
        <v>280</v>
      </c>
      <c r="G100" s="15"/>
      <c r="H100" s="8" t="s">
        <v>281</v>
      </c>
      <c r="I100" s="28" t="s">
        <v>8</v>
      </c>
      <c r="J100" s="13" t="s">
        <v>282</v>
      </c>
      <c r="K100" s="16" t="s">
        <v>15</v>
      </c>
      <c r="L100" s="15"/>
      <c r="M100" s="8" t="s">
        <v>283</v>
      </c>
      <c r="N100" s="16"/>
    </row>
    <row r="101" spans="1:16" s="19" customFormat="1" ht="105.4" x14ac:dyDescent="0.25">
      <c r="A101" s="26">
        <f t="shared" si="1"/>
        <v>99</v>
      </c>
      <c r="B101" s="23" t="s">
        <v>360</v>
      </c>
      <c r="C101" s="13" t="s">
        <v>284</v>
      </c>
      <c r="D101" s="13" t="s">
        <v>10</v>
      </c>
      <c r="E101" s="14" t="s">
        <v>267</v>
      </c>
      <c r="F101" s="27" t="s">
        <v>285</v>
      </c>
      <c r="G101" s="27"/>
      <c r="H101" s="28" t="s">
        <v>16</v>
      </c>
      <c r="I101" s="28" t="s">
        <v>8</v>
      </c>
      <c r="J101" s="28" t="s">
        <v>344</v>
      </c>
      <c r="K101" s="28" t="s">
        <v>236</v>
      </c>
      <c r="L101" s="13" t="s">
        <v>286</v>
      </c>
      <c r="M101" s="28" t="s">
        <v>11</v>
      </c>
      <c r="N101" s="16"/>
      <c r="O101" s="18"/>
      <c r="P101" s="18"/>
    </row>
    <row r="102" spans="1:16" s="19" customFormat="1" ht="105.4" x14ac:dyDescent="0.25">
      <c r="A102" s="26">
        <f t="shared" si="1"/>
        <v>100</v>
      </c>
      <c r="B102" s="23" t="s">
        <v>891</v>
      </c>
      <c r="C102" s="13" t="s">
        <v>287</v>
      </c>
      <c r="D102" s="13" t="s">
        <v>10</v>
      </c>
      <c r="E102" s="14" t="s">
        <v>267</v>
      </c>
      <c r="F102" s="27" t="s">
        <v>288</v>
      </c>
      <c r="G102" s="27"/>
      <c r="H102" s="28" t="s">
        <v>16</v>
      </c>
      <c r="I102" s="28" t="s">
        <v>8</v>
      </c>
      <c r="J102" s="28" t="s">
        <v>344</v>
      </c>
      <c r="K102" s="28" t="s">
        <v>236</v>
      </c>
      <c r="L102" s="13" t="s">
        <v>286</v>
      </c>
      <c r="M102" s="28" t="s">
        <v>11</v>
      </c>
      <c r="N102" s="16"/>
    </row>
    <row r="103" spans="1:16" s="19" customFormat="1" ht="105.4" x14ac:dyDescent="0.25">
      <c r="A103" s="26">
        <f t="shared" si="1"/>
        <v>101</v>
      </c>
      <c r="B103" s="23" t="s">
        <v>361</v>
      </c>
      <c r="C103" s="13" t="s">
        <v>289</v>
      </c>
      <c r="D103" s="13" t="s">
        <v>10</v>
      </c>
      <c r="E103" s="14" t="s">
        <v>267</v>
      </c>
      <c r="F103" s="27" t="s">
        <v>288</v>
      </c>
      <c r="G103" s="27"/>
      <c r="H103" s="28" t="s">
        <v>16</v>
      </c>
      <c r="I103" s="28" t="s">
        <v>8</v>
      </c>
      <c r="J103" s="28" t="s">
        <v>344</v>
      </c>
      <c r="K103" s="28" t="s">
        <v>236</v>
      </c>
      <c r="L103" s="13" t="s">
        <v>286</v>
      </c>
      <c r="M103" s="28" t="s">
        <v>11</v>
      </c>
      <c r="N103" s="16"/>
    </row>
    <row r="104" spans="1:16" s="19" customFormat="1" ht="105.4" x14ac:dyDescent="0.25">
      <c r="A104" s="26">
        <f t="shared" si="1"/>
        <v>102</v>
      </c>
      <c r="B104" s="23" t="s">
        <v>362</v>
      </c>
      <c r="C104" s="13" t="s">
        <v>890</v>
      </c>
      <c r="D104" s="13" t="s">
        <v>10</v>
      </c>
      <c r="E104" s="14" t="s">
        <v>267</v>
      </c>
      <c r="F104" s="27" t="s">
        <v>288</v>
      </c>
      <c r="G104" s="27"/>
      <c r="H104" s="28" t="s">
        <v>16</v>
      </c>
      <c r="I104" s="28" t="s">
        <v>8</v>
      </c>
      <c r="J104" s="28" t="s">
        <v>344</v>
      </c>
      <c r="K104" s="28" t="s">
        <v>236</v>
      </c>
      <c r="L104" s="13" t="s">
        <v>286</v>
      </c>
      <c r="M104" s="28" t="s">
        <v>11</v>
      </c>
      <c r="N104" s="16"/>
    </row>
    <row r="105" spans="1:16" s="19" customFormat="1" ht="105.4" x14ac:dyDescent="0.25">
      <c r="A105" s="26">
        <f t="shared" si="1"/>
        <v>103</v>
      </c>
      <c r="B105" s="23" t="s">
        <v>363</v>
      </c>
      <c r="C105" s="13" t="s">
        <v>889</v>
      </c>
      <c r="D105" s="13" t="s">
        <v>10</v>
      </c>
      <c r="E105" s="14" t="s">
        <v>267</v>
      </c>
      <c r="F105" s="27" t="s">
        <v>60</v>
      </c>
      <c r="G105" s="27"/>
      <c r="H105" s="28" t="s">
        <v>16</v>
      </c>
      <c r="I105" s="28" t="s">
        <v>8</v>
      </c>
      <c r="J105" s="28" t="s">
        <v>344</v>
      </c>
      <c r="K105" s="28" t="s">
        <v>236</v>
      </c>
      <c r="L105" s="13" t="s">
        <v>286</v>
      </c>
      <c r="M105" s="28" t="s">
        <v>11</v>
      </c>
      <c r="N105" s="16"/>
    </row>
    <row r="106" spans="1:16" s="19" customFormat="1" ht="105.4" x14ac:dyDescent="0.25">
      <c r="A106" s="26">
        <f t="shared" si="1"/>
        <v>104</v>
      </c>
      <c r="B106" s="23" t="s">
        <v>935</v>
      </c>
      <c r="C106" s="13" t="s">
        <v>284</v>
      </c>
      <c r="D106" s="13" t="s">
        <v>10</v>
      </c>
      <c r="E106" s="14" t="s">
        <v>267</v>
      </c>
      <c r="F106" s="27" t="s">
        <v>60</v>
      </c>
      <c r="G106" s="27"/>
      <c r="H106" s="28" t="s">
        <v>16</v>
      </c>
      <c r="I106" s="28" t="s">
        <v>8</v>
      </c>
      <c r="J106" s="28" t="s">
        <v>344</v>
      </c>
      <c r="K106" s="28" t="s">
        <v>236</v>
      </c>
      <c r="L106" s="13" t="s">
        <v>286</v>
      </c>
      <c r="M106" s="28" t="s">
        <v>11</v>
      </c>
      <c r="N106" s="16"/>
    </row>
    <row r="107" spans="1:16" s="19" customFormat="1" ht="105.4" x14ac:dyDescent="0.25">
      <c r="A107" s="26">
        <f t="shared" si="1"/>
        <v>105</v>
      </c>
      <c r="B107" s="23" t="s">
        <v>364</v>
      </c>
      <c r="C107" s="13" t="s">
        <v>284</v>
      </c>
      <c r="D107" s="13" t="s">
        <v>10</v>
      </c>
      <c r="E107" s="14" t="s">
        <v>267</v>
      </c>
      <c r="F107" s="27" t="s">
        <v>290</v>
      </c>
      <c r="G107" s="27"/>
      <c r="H107" s="28" t="s">
        <v>16</v>
      </c>
      <c r="I107" s="28" t="s">
        <v>8</v>
      </c>
      <c r="J107" s="28" t="s">
        <v>344</v>
      </c>
      <c r="K107" s="28" t="s">
        <v>236</v>
      </c>
      <c r="L107" s="13" t="s">
        <v>291</v>
      </c>
      <c r="M107" s="28" t="s">
        <v>11</v>
      </c>
      <c r="N107" s="16"/>
    </row>
    <row r="108" spans="1:16" s="19" customFormat="1" ht="105.4" x14ac:dyDescent="0.25">
      <c r="A108" s="26">
        <f t="shared" si="1"/>
        <v>106</v>
      </c>
      <c r="B108" s="23" t="s">
        <v>365</v>
      </c>
      <c r="C108" s="13" t="s">
        <v>292</v>
      </c>
      <c r="D108" s="13" t="s">
        <v>10</v>
      </c>
      <c r="E108" s="14" t="s">
        <v>267</v>
      </c>
      <c r="F108" s="27" t="s">
        <v>293</v>
      </c>
      <c r="G108" s="27"/>
      <c r="H108" s="28" t="s">
        <v>16</v>
      </c>
      <c r="I108" s="28" t="s">
        <v>8</v>
      </c>
      <c r="J108" s="28" t="s">
        <v>344</v>
      </c>
      <c r="K108" s="28" t="s">
        <v>236</v>
      </c>
      <c r="L108" s="13" t="s">
        <v>291</v>
      </c>
      <c r="M108" s="28" t="s">
        <v>11</v>
      </c>
      <c r="N108" s="16"/>
    </row>
    <row r="109" spans="1:16" s="19" customFormat="1" ht="135.5" x14ac:dyDescent="0.25">
      <c r="A109" s="26">
        <f t="shared" si="1"/>
        <v>107</v>
      </c>
      <c r="B109" s="23" t="s">
        <v>427</v>
      </c>
      <c r="C109" s="13" t="s">
        <v>367</v>
      </c>
      <c r="D109" s="13" t="s">
        <v>10</v>
      </c>
      <c r="E109" s="14" t="s">
        <v>294</v>
      </c>
      <c r="F109" s="27" t="s">
        <v>295</v>
      </c>
      <c r="G109" s="27"/>
      <c r="H109" s="28" t="s">
        <v>16</v>
      </c>
      <c r="I109" s="28" t="s">
        <v>8</v>
      </c>
      <c r="J109" s="28" t="s">
        <v>344</v>
      </c>
      <c r="K109" s="28" t="s">
        <v>296</v>
      </c>
      <c r="L109" s="13" t="s">
        <v>297</v>
      </c>
      <c r="M109" s="28" t="s">
        <v>298</v>
      </c>
      <c r="N109" s="16"/>
    </row>
    <row r="110" spans="1:16" s="19" customFormat="1" ht="105.4" x14ac:dyDescent="0.25">
      <c r="A110" s="26">
        <f t="shared" si="1"/>
        <v>108</v>
      </c>
      <c r="B110" s="23" t="s">
        <v>428</v>
      </c>
      <c r="C110" s="8" t="s">
        <v>299</v>
      </c>
      <c r="D110" s="13" t="s">
        <v>10</v>
      </c>
      <c r="E110" s="14" t="s">
        <v>294</v>
      </c>
      <c r="F110" s="27" t="s">
        <v>300</v>
      </c>
      <c r="G110" s="15"/>
      <c r="H110" s="28" t="s">
        <v>16</v>
      </c>
      <c r="I110" s="28" t="s">
        <v>8</v>
      </c>
      <c r="J110" s="28" t="s">
        <v>344</v>
      </c>
      <c r="K110" s="28" t="s">
        <v>296</v>
      </c>
      <c r="L110" s="13" t="s">
        <v>297</v>
      </c>
      <c r="M110" s="28" t="s">
        <v>298</v>
      </c>
      <c r="N110" s="16"/>
    </row>
    <row r="111" spans="1:16" s="19" customFormat="1" ht="120.45" x14ac:dyDescent="0.25">
      <c r="A111" s="26">
        <f t="shared" si="1"/>
        <v>109</v>
      </c>
      <c r="B111" s="23" t="s">
        <v>366</v>
      </c>
      <c r="C111" s="13" t="s">
        <v>301</v>
      </c>
      <c r="D111" s="13" t="s">
        <v>302</v>
      </c>
      <c r="E111" s="14" t="s">
        <v>303</v>
      </c>
      <c r="F111" s="14" t="s">
        <v>304</v>
      </c>
      <c r="G111" s="13" t="s">
        <v>434</v>
      </c>
      <c r="H111" s="13" t="s">
        <v>305</v>
      </c>
      <c r="I111" s="13" t="s">
        <v>8</v>
      </c>
      <c r="J111" s="13" t="s">
        <v>15</v>
      </c>
      <c r="K111" s="15"/>
      <c r="L111" s="13" t="s">
        <v>306</v>
      </c>
      <c r="M111" s="13" t="s">
        <v>307</v>
      </c>
      <c r="N111" s="16"/>
    </row>
    <row r="112" spans="1:16" s="19" customFormat="1" ht="120.45" x14ac:dyDescent="0.25">
      <c r="A112" s="26">
        <f t="shared" si="1"/>
        <v>110</v>
      </c>
      <c r="B112" s="23" t="s">
        <v>308</v>
      </c>
      <c r="C112" s="13" t="s">
        <v>301</v>
      </c>
      <c r="D112" s="13" t="s">
        <v>309</v>
      </c>
      <c r="E112" s="14" t="s">
        <v>303</v>
      </c>
      <c r="F112" s="14" t="s">
        <v>310</v>
      </c>
      <c r="G112" s="13" t="s">
        <v>434</v>
      </c>
      <c r="H112" s="13" t="s">
        <v>305</v>
      </c>
      <c r="I112" s="13" t="s">
        <v>8</v>
      </c>
      <c r="J112" s="13" t="s">
        <v>15</v>
      </c>
      <c r="K112" s="13"/>
      <c r="L112" s="13" t="s">
        <v>311</v>
      </c>
      <c r="M112" s="13" t="s">
        <v>312</v>
      </c>
      <c r="N112" s="16"/>
    </row>
    <row r="113" spans="1:14" s="19" customFormat="1" ht="120.45" x14ac:dyDescent="0.25">
      <c r="A113" s="26">
        <f t="shared" si="1"/>
        <v>111</v>
      </c>
      <c r="B113" s="23" t="s">
        <v>313</v>
      </c>
      <c r="C113" s="13" t="s">
        <v>301</v>
      </c>
      <c r="D113" s="13" t="s">
        <v>309</v>
      </c>
      <c r="E113" s="14" t="s">
        <v>303</v>
      </c>
      <c r="F113" s="14" t="s">
        <v>314</v>
      </c>
      <c r="G113" s="13" t="s">
        <v>434</v>
      </c>
      <c r="H113" s="13" t="s">
        <v>305</v>
      </c>
      <c r="I113" s="13" t="s">
        <v>8</v>
      </c>
      <c r="J113" s="13" t="s">
        <v>15</v>
      </c>
      <c r="K113" s="13"/>
      <c r="L113" s="13" t="s">
        <v>306</v>
      </c>
      <c r="M113" s="13" t="s">
        <v>312</v>
      </c>
      <c r="N113" s="16"/>
    </row>
    <row r="114" spans="1:14" s="19" customFormat="1" ht="120.45" x14ac:dyDescent="0.25">
      <c r="A114" s="26">
        <f t="shared" si="1"/>
        <v>112</v>
      </c>
      <c r="B114" s="23" t="s">
        <v>315</v>
      </c>
      <c r="C114" s="13" t="s">
        <v>301</v>
      </c>
      <c r="D114" s="13" t="s">
        <v>309</v>
      </c>
      <c r="E114" s="14" t="s">
        <v>303</v>
      </c>
      <c r="F114" s="14" t="s">
        <v>97</v>
      </c>
      <c r="G114" s="13" t="s">
        <v>433</v>
      </c>
      <c r="H114" s="13" t="s">
        <v>316</v>
      </c>
      <c r="I114" s="13" t="s">
        <v>8</v>
      </c>
      <c r="J114" s="13" t="s">
        <v>15</v>
      </c>
      <c r="K114" s="15"/>
      <c r="L114" s="15"/>
      <c r="M114" s="15"/>
      <c r="N114" s="8" t="s">
        <v>317</v>
      </c>
    </row>
    <row r="115" spans="1:14" s="19" customFormat="1" ht="135.5" x14ac:dyDescent="0.25">
      <c r="A115" s="26">
        <f t="shared" si="1"/>
        <v>113</v>
      </c>
      <c r="B115" s="23" t="s">
        <v>318</v>
      </c>
      <c r="C115" s="13" t="s">
        <v>301</v>
      </c>
      <c r="D115" s="13" t="s">
        <v>309</v>
      </c>
      <c r="E115" s="14" t="s">
        <v>303</v>
      </c>
      <c r="F115" s="14" t="s">
        <v>314</v>
      </c>
      <c r="G115" s="13" t="s">
        <v>433</v>
      </c>
      <c r="H115" s="13" t="s">
        <v>319</v>
      </c>
      <c r="I115" s="13" t="s">
        <v>8</v>
      </c>
      <c r="J115" s="13" t="s">
        <v>15</v>
      </c>
      <c r="K115" s="15"/>
      <c r="L115" s="13" t="s">
        <v>306</v>
      </c>
      <c r="M115" s="13" t="s">
        <v>312</v>
      </c>
      <c r="N115" s="16"/>
    </row>
    <row r="116" spans="1:14" s="19" customFormat="1" ht="120.45" x14ac:dyDescent="0.25">
      <c r="A116" s="26">
        <f t="shared" si="1"/>
        <v>114</v>
      </c>
      <c r="B116" s="23" t="s">
        <v>320</v>
      </c>
      <c r="C116" s="13" t="s">
        <v>301</v>
      </c>
      <c r="D116" s="13" t="s">
        <v>309</v>
      </c>
      <c r="E116" s="14" t="s">
        <v>303</v>
      </c>
      <c r="F116" s="14" t="s">
        <v>321</v>
      </c>
      <c r="G116" s="13" t="s">
        <v>434</v>
      </c>
      <c r="H116" s="13" t="s">
        <v>305</v>
      </c>
      <c r="I116" s="13" t="s">
        <v>8</v>
      </c>
      <c r="J116" s="13" t="s">
        <v>15</v>
      </c>
      <c r="K116" s="13"/>
      <c r="L116" s="13" t="s">
        <v>306</v>
      </c>
      <c r="M116" s="13" t="s">
        <v>307</v>
      </c>
      <c r="N116" s="16"/>
    </row>
    <row r="117" spans="1:14" s="19" customFormat="1" ht="90.35" x14ac:dyDescent="0.25">
      <c r="A117" s="26">
        <f t="shared" si="1"/>
        <v>115</v>
      </c>
      <c r="B117" s="23" t="s">
        <v>961</v>
      </c>
      <c r="C117" s="13" t="s">
        <v>953</v>
      </c>
      <c r="D117" s="13" t="s">
        <v>945</v>
      </c>
      <c r="E117" s="14" t="s">
        <v>954</v>
      </c>
      <c r="F117" s="14" t="s">
        <v>949</v>
      </c>
      <c r="G117" s="13"/>
      <c r="H117" s="13" t="s">
        <v>946</v>
      </c>
      <c r="I117" s="13" t="s">
        <v>972</v>
      </c>
      <c r="J117" s="13" t="s">
        <v>15</v>
      </c>
      <c r="K117" s="13"/>
      <c r="L117" s="13" t="s">
        <v>947</v>
      </c>
      <c r="M117" s="13" t="s">
        <v>11</v>
      </c>
      <c r="N117" s="16"/>
    </row>
    <row r="118" spans="1:14" s="19" customFormat="1" ht="90.35" x14ac:dyDescent="0.25">
      <c r="A118" s="26">
        <f t="shared" si="1"/>
        <v>116</v>
      </c>
      <c r="B118" s="23" t="s">
        <v>960</v>
      </c>
      <c r="C118" s="13" t="s">
        <v>952</v>
      </c>
      <c r="D118" s="13" t="s">
        <v>945</v>
      </c>
      <c r="E118" s="14" t="s">
        <v>954</v>
      </c>
      <c r="F118" s="14" t="s">
        <v>949</v>
      </c>
      <c r="G118" s="13"/>
      <c r="H118" s="13" t="s">
        <v>946</v>
      </c>
      <c r="I118" s="13" t="s">
        <v>972</v>
      </c>
      <c r="J118" s="13" t="s">
        <v>15</v>
      </c>
      <c r="K118" s="13"/>
      <c r="L118" s="13" t="s">
        <v>947</v>
      </c>
      <c r="M118" s="13" t="s">
        <v>11</v>
      </c>
      <c r="N118" s="16"/>
    </row>
    <row r="119" spans="1:14" s="19" customFormat="1" ht="90.35" x14ac:dyDescent="0.25">
      <c r="A119" s="26">
        <f t="shared" si="1"/>
        <v>117</v>
      </c>
      <c r="B119" s="23" t="s">
        <v>959</v>
      </c>
      <c r="C119" s="13" t="s">
        <v>952</v>
      </c>
      <c r="D119" s="13" t="s">
        <v>945</v>
      </c>
      <c r="E119" s="14" t="s">
        <v>954</v>
      </c>
      <c r="F119" s="14" t="s">
        <v>949</v>
      </c>
      <c r="G119" s="13"/>
      <c r="H119" s="13" t="s">
        <v>946</v>
      </c>
      <c r="I119" s="13" t="s">
        <v>972</v>
      </c>
      <c r="J119" s="13" t="s">
        <v>15</v>
      </c>
      <c r="K119" s="13"/>
      <c r="L119" s="13" t="s">
        <v>947</v>
      </c>
      <c r="M119" s="13" t="s">
        <v>11</v>
      </c>
      <c r="N119" s="16"/>
    </row>
    <row r="120" spans="1:14" s="19" customFormat="1" ht="90.35" x14ac:dyDescent="0.25">
      <c r="A120" s="26">
        <f t="shared" si="1"/>
        <v>118</v>
      </c>
      <c r="B120" s="23" t="s">
        <v>962</v>
      </c>
      <c r="C120" s="13" t="s">
        <v>952</v>
      </c>
      <c r="D120" s="13" t="s">
        <v>945</v>
      </c>
      <c r="E120" s="14" t="s">
        <v>954</v>
      </c>
      <c r="F120" s="14" t="s">
        <v>949</v>
      </c>
      <c r="G120" s="13"/>
      <c r="H120" s="13" t="s">
        <v>946</v>
      </c>
      <c r="I120" s="13" t="s">
        <v>972</v>
      </c>
      <c r="J120" s="13" t="s">
        <v>15</v>
      </c>
      <c r="K120" s="13"/>
      <c r="L120" s="13" t="s">
        <v>947</v>
      </c>
      <c r="M120" s="13" t="s">
        <v>11</v>
      </c>
      <c r="N120" s="16"/>
    </row>
    <row r="121" spans="1:14" s="19" customFormat="1" ht="90.35" x14ac:dyDescent="0.25">
      <c r="A121" s="26">
        <f t="shared" si="1"/>
        <v>119</v>
      </c>
      <c r="B121" s="23" t="s">
        <v>958</v>
      </c>
      <c r="C121" s="13" t="s">
        <v>952</v>
      </c>
      <c r="D121" s="13" t="s">
        <v>945</v>
      </c>
      <c r="E121" s="14" t="s">
        <v>954</v>
      </c>
      <c r="F121" s="14" t="s">
        <v>950</v>
      </c>
      <c r="G121" s="13"/>
      <c r="H121" s="13" t="s">
        <v>946</v>
      </c>
      <c r="I121" s="13" t="s">
        <v>972</v>
      </c>
      <c r="J121" s="13" t="s">
        <v>15</v>
      </c>
      <c r="K121" s="13"/>
      <c r="L121" s="13" t="s">
        <v>947</v>
      </c>
      <c r="M121" s="13" t="s">
        <v>11</v>
      </c>
      <c r="N121" s="16"/>
    </row>
    <row r="122" spans="1:14" s="19" customFormat="1" ht="90.35" x14ac:dyDescent="0.25">
      <c r="A122" s="26">
        <f t="shared" si="1"/>
        <v>120</v>
      </c>
      <c r="B122" s="23" t="s">
        <v>957</v>
      </c>
      <c r="C122" s="13" t="s">
        <v>952</v>
      </c>
      <c r="D122" s="13" t="s">
        <v>945</v>
      </c>
      <c r="E122" s="14" t="s">
        <v>954</v>
      </c>
      <c r="F122" s="14" t="s">
        <v>950</v>
      </c>
      <c r="G122" s="13"/>
      <c r="H122" s="13" t="s">
        <v>946</v>
      </c>
      <c r="I122" s="13" t="s">
        <v>972</v>
      </c>
      <c r="J122" s="13" t="s">
        <v>15</v>
      </c>
      <c r="K122" s="13"/>
      <c r="L122" s="13" t="s">
        <v>947</v>
      </c>
      <c r="M122" s="13" t="s">
        <v>11</v>
      </c>
      <c r="N122" s="16"/>
    </row>
    <row r="123" spans="1:14" s="19" customFormat="1" ht="117.85" customHeight="1" x14ac:dyDescent="0.25">
      <c r="A123" s="26">
        <f t="shared" si="1"/>
        <v>121</v>
      </c>
      <c r="B123" s="23" t="s">
        <v>956</v>
      </c>
      <c r="C123" s="13" t="s">
        <v>948</v>
      </c>
      <c r="D123" s="13" t="s">
        <v>945</v>
      </c>
      <c r="E123" s="14" t="s">
        <v>954</v>
      </c>
      <c r="F123" s="14" t="s">
        <v>951</v>
      </c>
      <c r="G123" s="13"/>
      <c r="H123" s="13" t="s">
        <v>946</v>
      </c>
      <c r="I123" s="13" t="s">
        <v>972</v>
      </c>
      <c r="J123" s="13" t="s">
        <v>15</v>
      </c>
      <c r="K123" s="13"/>
      <c r="L123" s="13" t="s">
        <v>947</v>
      </c>
      <c r="M123" s="13" t="s">
        <v>11</v>
      </c>
      <c r="N123" s="16"/>
    </row>
    <row r="124" spans="1:14" s="19" customFormat="1" ht="90.35" x14ac:dyDescent="0.25">
      <c r="A124" s="26">
        <f t="shared" si="1"/>
        <v>122</v>
      </c>
      <c r="B124" s="23" t="s">
        <v>955</v>
      </c>
      <c r="C124" s="13" t="s">
        <v>948</v>
      </c>
      <c r="D124" s="13" t="s">
        <v>945</v>
      </c>
      <c r="E124" s="14" t="s">
        <v>954</v>
      </c>
      <c r="F124" s="14" t="s">
        <v>949</v>
      </c>
      <c r="G124" s="13"/>
      <c r="H124" s="13" t="s">
        <v>61</v>
      </c>
      <c r="I124" s="13" t="s">
        <v>972</v>
      </c>
      <c r="J124" s="13" t="s">
        <v>15</v>
      </c>
      <c r="K124" s="13"/>
      <c r="L124" s="13" t="s">
        <v>947</v>
      </c>
      <c r="M124" s="13" t="s">
        <v>11</v>
      </c>
      <c r="N124" s="16"/>
    </row>
    <row r="125" spans="1:14" ht="224.2" customHeight="1" x14ac:dyDescent="0.25">
      <c r="B125" s="40" t="s">
        <v>430</v>
      </c>
    </row>
  </sheetData>
  <customSheetViews>
    <customSheetView guid="{79728B81-F1E4-41A9-864E-485A52CF3116}" scale="84">
      <selection activeCell="C4" sqref="C4"/>
      <pageMargins left="0.7" right="0.7" top="0.75" bottom="0.75" header="0.3" footer="0.3"/>
      <pageSetup scale="33" orientation="landscape" r:id="rId1"/>
    </customSheetView>
    <customSheetView guid="{C52F68C0-6FE1-4472-8BBD-C921D845FDDC}" scale="84" topLeftCell="A7">
      <selection activeCell="C4" sqref="C4"/>
      <pageMargins left="0.7" right="0.7" top="0.75" bottom="0.75" header="0.3" footer="0.3"/>
      <pageSetup scale="33" orientation="landscape" r:id="rId2"/>
    </customSheetView>
    <customSheetView guid="{96A01B6B-3A80-4D43-B86E-261C63DB0719}" scale="84" showPageBreaks="1" printArea="1" topLeftCell="A119">
      <selection activeCell="I120" sqref="I120"/>
      <pageMargins left="0.7" right="0.7" top="0.75" bottom="0.75" header="0.3" footer="0.3"/>
      <pageSetup scale="33" orientation="landscape" r:id="rId3"/>
    </customSheetView>
  </customSheetViews>
  <mergeCells count="1">
    <mergeCell ref="A1:N1"/>
  </mergeCells>
  <pageMargins left="0.7" right="0.7" top="0.75" bottom="0.75" header="0.3" footer="0.3"/>
  <pageSetup scale="33"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5"/>
  <sheetViews>
    <sheetView tabSelected="1" topLeftCell="A16" zoomScale="77" zoomScaleNormal="77" zoomScalePageLayoutView="85" workbookViewId="0">
      <selection activeCell="C17" sqref="C17"/>
    </sheetView>
  </sheetViews>
  <sheetFormatPr defaultColWidth="9.109375" defaultRowHeight="88.55" customHeight="1" x14ac:dyDescent="0.25"/>
  <cols>
    <col min="1" max="1" width="7.6640625" style="1" customWidth="1"/>
    <col min="2" max="2" width="53.33203125" style="25" customWidth="1"/>
    <col min="3" max="3" width="45.6640625" style="5" customWidth="1"/>
    <col min="4" max="4" width="30.5546875" style="5" customWidth="1"/>
    <col min="5" max="5" width="20.109375" style="7" customWidth="1"/>
    <col min="6" max="6" width="14.109375" style="7" customWidth="1"/>
    <col min="7" max="7" width="18.44140625" style="5" customWidth="1"/>
    <col min="8" max="8" width="18.6640625" style="5" customWidth="1"/>
    <col min="9" max="9" width="22.88671875" style="5" customWidth="1"/>
    <col min="10" max="10" width="42.109375" style="5" customWidth="1"/>
    <col min="11" max="11" width="28.6640625" style="5" customWidth="1"/>
    <col min="12" max="12" width="27.109375" style="5" customWidth="1"/>
    <col min="13" max="13" width="24" style="5" customWidth="1"/>
    <col min="14" max="14" width="28.44140625" style="5" customWidth="1"/>
    <col min="15" max="15" width="34.88671875" style="5" customWidth="1"/>
    <col min="16" max="16384" width="9.109375" style="5"/>
  </cols>
  <sheetData>
    <row r="1" spans="1:20" ht="38.950000000000003" customHeight="1" thickBot="1" x14ac:dyDescent="0.3">
      <c r="A1" s="43" t="s">
        <v>461</v>
      </c>
      <c r="B1" s="44"/>
      <c r="C1" s="44"/>
      <c r="D1" s="44"/>
      <c r="E1" s="44"/>
      <c r="F1" s="44"/>
      <c r="G1" s="44"/>
      <c r="H1" s="44"/>
      <c r="I1" s="44"/>
      <c r="J1" s="44"/>
      <c r="K1" s="44"/>
      <c r="L1" s="44"/>
      <c r="M1" s="44"/>
      <c r="N1" s="45"/>
    </row>
    <row r="2" spans="1:20" s="41" customFormat="1" ht="87.05" customHeight="1" thickBot="1" x14ac:dyDescent="0.35">
      <c r="A2" s="3" t="s">
        <v>462</v>
      </c>
      <c r="B2" s="6" t="s">
        <v>463</v>
      </c>
      <c r="C2" s="6" t="s">
        <v>931</v>
      </c>
      <c r="D2" s="6" t="s">
        <v>930</v>
      </c>
      <c r="E2" s="6" t="s">
        <v>464</v>
      </c>
      <c r="F2" s="6" t="s">
        <v>465</v>
      </c>
      <c r="G2" s="6" t="s">
        <v>466</v>
      </c>
      <c r="H2" s="6" t="s">
        <v>467</v>
      </c>
      <c r="I2" s="6" t="s">
        <v>671</v>
      </c>
      <c r="J2" s="6" t="s">
        <v>932</v>
      </c>
      <c r="K2" s="6" t="s">
        <v>468</v>
      </c>
      <c r="L2" s="6" t="s">
        <v>469</v>
      </c>
      <c r="M2" s="6" t="s">
        <v>470</v>
      </c>
      <c r="N2" s="2" t="s">
        <v>471</v>
      </c>
      <c r="O2" s="18"/>
      <c r="P2" s="18"/>
      <c r="Q2" s="18"/>
      <c r="R2" s="18"/>
      <c r="S2" s="18"/>
      <c r="T2" s="18"/>
    </row>
    <row r="3" spans="1:20" s="18" customFormat="1" ht="92.3" customHeight="1" x14ac:dyDescent="0.25">
      <c r="A3" s="29">
        <v>1</v>
      </c>
      <c r="B3" s="22" t="s">
        <v>936</v>
      </c>
      <c r="C3" s="9" t="s">
        <v>937</v>
      </c>
      <c r="D3" s="9" t="s">
        <v>873</v>
      </c>
      <c r="E3" s="10" t="s">
        <v>869</v>
      </c>
      <c r="F3" s="11" t="s">
        <v>672</v>
      </c>
      <c r="G3" s="11"/>
      <c r="H3" s="12" t="s">
        <v>460</v>
      </c>
      <c r="I3" s="12" t="s">
        <v>443</v>
      </c>
      <c r="J3" s="12" t="s">
        <v>506</v>
      </c>
      <c r="K3" s="12" t="s">
        <v>500</v>
      </c>
      <c r="L3" s="9" t="s">
        <v>501</v>
      </c>
      <c r="M3" s="12" t="s">
        <v>509</v>
      </c>
      <c r="N3" s="17"/>
      <c r="O3" s="19"/>
      <c r="P3" s="19"/>
      <c r="Q3" s="19"/>
      <c r="R3" s="19"/>
      <c r="S3" s="19"/>
      <c r="T3" s="19"/>
    </row>
    <row r="4" spans="1:20" s="19" customFormat="1" ht="78.75" customHeight="1" x14ac:dyDescent="0.25">
      <c r="A4" s="26">
        <f>A3+1</f>
        <v>2</v>
      </c>
      <c r="B4" s="23" t="s">
        <v>673</v>
      </c>
      <c r="C4" s="13" t="s">
        <v>938</v>
      </c>
      <c r="D4" s="13" t="s">
        <v>874</v>
      </c>
      <c r="E4" s="14" t="s">
        <v>869</v>
      </c>
      <c r="F4" s="27" t="s">
        <v>877</v>
      </c>
      <c r="G4" s="28"/>
      <c r="H4" s="28" t="s">
        <v>460</v>
      </c>
      <c r="I4" s="28" t="s">
        <v>443</v>
      </c>
      <c r="J4" s="28" t="s">
        <v>506</v>
      </c>
      <c r="K4" s="28" t="s">
        <v>500</v>
      </c>
      <c r="L4" s="13" t="s">
        <v>502</v>
      </c>
      <c r="M4" s="28" t="s">
        <v>510</v>
      </c>
      <c r="N4" s="16"/>
    </row>
    <row r="5" spans="1:20" s="19" customFormat="1" ht="78.75" customHeight="1" x14ac:dyDescent="0.25">
      <c r="A5" s="26">
        <f t="shared" ref="A5:A68" si="0">A4+1</f>
        <v>3</v>
      </c>
      <c r="B5" s="23" t="s">
        <v>674</v>
      </c>
      <c r="C5" s="13" t="s">
        <v>939</v>
      </c>
      <c r="D5" s="13" t="s">
        <v>874</v>
      </c>
      <c r="E5" s="14" t="s">
        <v>869</v>
      </c>
      <c r="F5" s="27" t="s">
        <v>672</v>
      </c>
      <c r="G5" s="27"/>
      <c r="H5" s="28" t="s">
        <v>460</v>
      </c>
      <c r="I5" s="28" t="s">
        <v>443</v>
      </c>
      <c r="J5" s="28" t="s">
        <v>506</v>
      </c>
      <c r="K5" s="28" t="s">
        <v>500</v>
      </c>
      <c r="L5" s="28" t="s">
        <v>503</v>
      </c>
      <c r="M5" s="28" t="s">
        <v>510</v>
      </c>
      <c r="N5" s="16"/>
    </row>
    <row r="6" spans="1:20" s="19" customFormat="1" ht="78.75" customHeight="1" x14ac:dyDescent="0.25">
      <c r="A6" s="26">
        <f t="shared" si="0"/>
        <v>4</v>
      </c>
      <c r="B6" s="23" t="s">
        <v>675</v>
      </c>
      <c r="C6" s="13" t="s">
        <v>939</v>
      </c>
      <c r="D6" s="13" t="s">
        <v>874</v>
      </c>
      <c r="E6" s="14" t="s">
        <v>869</v>
      </c>
      <c r="F6" s="14" t="s">
        <v>672</v>
      </c>
      <c r="G6" s="13"/>
      <c r="H6" s="13" t="s">
        <v>460</v>
      </c>
      <c r="I6" s="13" t="s">
        <v>443</v>
      </c>
      <c r="J6" s="13" t="s">
        <v>506</v>
      </c>
      <c r="K6" s="13" t="s">
        <v>500</v>
      </c>
      <c r="L6" s="13" t="s">
        <v>472</v>
      </c>
      <c r="M6" s="13" t="s">
        <v>511</v>
      </c>
      <c r="N6" s="13"/>
    </row>
    <row r="7" spans="1:20" s="19" customFormat="1" ht="105.4" x14ac:dyDescent="0.25">
      <c r="A7" s="26">
        <f t="shared" si="0"/>
        <v>5</v>
      </c>
      <c r="B7" s="23" t="s">
        <v>826</v>
      </c>
      <c r="C7" s="13"/>
      <c r="D7" s="13" t="s">
        <v>874</v>
      </c>
      <c r="E7" s="14" t="s">
        <v>869</v>
      </c>
      <c r="F7" s="14" t="s">
        <v>445</v>
      </c>
      <c r="G7" s="13"/>
      <c r="H7" s="13" t="s">
        <v>458</v>
      </c>
      <c r="I7" s="13" t="s">
        <v>443</v>
      </c>
      <c r="J7" s="13" t="s">
        <v>506</v>
      </c>
      <c r="K7" s="13" t="s">
        <v>870</v>
      </c>
      <c r="L7" s="13"/>
      <c r="M7" s="13" t="s">
        <v>590</v>
      </c>
      <c r="N7" s="13"/>
    </row>
    <row r="8" spans="1:20" s="19" customFormat="1" ht="105.4" x14ac:dyDescent="0.25">
      <c r="A8" s="26">
        <f t="shared" si="0"/>
        <v>6</v>
      </c>
      <c r="B8" s="23" t="s">
        <v>475</v>
      </c>
      <c r="C8" s="13"/>
      <c r="D8" s="13" t="s">
        <v>874</v>
      </c>
      <c r="E8" s="14" t="s">
        <v>869</v>
      </c>
      <c r="F8" s="14" t="s">
        <v>446</v>
      </c>
      <c r="G8" s="13"/>
      <c r="H8" s="13" t="s">
        <v>827</v>
      </c>
      <c r="I8" s="13" t="s">
        <v>443</v>
      </c>
      <c r="J8" s="13" t="s">
        <v>506</v>
      </c>
      <c r="K8" s="13" t="s">
        <v>870</v>
      </c>
      <c r="L8" s="13"/>
      <c r="M8" s="13" t="s">
        <v>510</v>
      </c>
      <c r="N8" s="13"/>
    </row>
    <row r="9" spans="1:20" s="19" customFormat="1" ht="105.4" x14ac:dyDescent="0.25">
      <c r="A9" s="26">
        <f t="shared" si="0"/>
        <v>7</v>
      </c>
      <c r="B9" s="23" t="s">
        <v>676</v>
      </c>
      <c r="C9" s="13" t="s">
        <v>939</v>
      </c>
      <c r="D9" s="13" t="s">
        <v>874</v>
      </c>
      <c r="E9" s="14" t="s">
        <v>869</v>
      </c>
      <c r="F9" s="14" t="s">
        <v>447</v>
      </c>
      <c r="G9" s="13"/>
      <c r="H9" s="13" t="s">
        <v>460</v>
      </c>
      <c r="I9" s="13" t="s">
        <v>443</v>
      </c>
      <c r="J9" s="13" t="s">
        <v>506</v>
      </c>
      <c r="K9" s="13" t="s">
        <v>500</v>
      </c>
      <c r="L9" s="13" t="s">
        <v>504</v>
      </c>
      <c r="M9" s="13" t="s">
        <v>510</v>
      </c>
      <c r="N9" s="13"/>
    </row>
    <row r="10" spans="1:20" s="19" customFormat="1" ht="226" customHeight="1" x14ac:dyDescent="0.25">
      <c r="A10" s="26">
        <f t="shared" si="0"/>
        <v>8</v>
      </c>
      <c r="B10" s="23" t="s">
        <v>940</v>
      </c>
      <c r="C10" s="13" t="s">
        <v>941</v>
      </c>
      <c r="D10" s="13" t="s">
        <v>521</v>
      </c>
      <c r="E10" s="14" t="s">
        <v>869</v>
      </c>
      <c r="F10" s="14" t="s">
        <v>825</v>
      </c>
      <c r="G10" s="13" t="s">
        <v>775</v>
      </c>
      <c r="H10" s="13" t="s">
        <v>736</v>
      </c>
      <c r="I10" s="13" t="s">
        <v>522</v>
      </c>
      <c r="J10" s="13" t="s">
        <v>507</v>
      </c>
      <c r="K10" s="13" t="s">
        <v>870</v>
      </c>
      <c r="L10" s="13"/>
      <c r="M10" s="13"/>
      <c r="N10" s="13"/>
    </row>
    <row r="11" spans="1:20" s="19" customFormat="1" ht="91.5" customHeight="1" x14ac:dyDescent="0.25">
      <c r="A11" s="26">
        <f t="shared" si="0"/>
        <v>9</v>
      </c>
      <c r="B11" s="23" t="s">
        <v>926</v>
      </c>
      <c r="C11" s="13" t="s">
        <v>942</v>
      </c>
      <c r="D11" s="13" t="s">
        <v>874</v>
      </c>
      <c r="E11" s="14" t="s">
        <v>869</v>
      </c>
      <c r="F11" s="14" t="s">
        <v>824</v>
      </c>
      <c r="G11" s="13"/>
      <c r="H11" s="13" t="s">
        <v>460</v>
      </c>
      <c r="I11" s="13" t="s">
        <v>443</v>
      </c>
      <c r="J11" s="13" t="s">
        <v>506</v>
      </c>
      <c r="K11" s="13" t="s">
        <v>500</v>
      </c>
      <c r="L11" s="13"/>
      <c r="M11" s="13" t="s">
        <v>822</v>
      </c>
      <c r="N11" s="13"/>
    </row>
    <row r="12" spans="1:20" s="19" customFormat="1" ht="60.25" x14ac:dyDescent="0.25">
      <c r="A12" s="26">
        <f t="shared" si="0"/>
        <v>10</v>
      </c>
      <c r="B12" s="23" t="s">
        <v>927</v>
      </c>
      <c r="C12" s="13" t="s">
        <v>943</v>
      </c>
      <c r="D12" s="13" t="s">
        <v>874</v>
      </c>
      <c r="E12" s="14" t="s">
        <v>869</v>
      </c>
      <c r="F12" s="14" t="s">
        <v>823</v>
      </c>
      <c r="G12" s="13"/>
      <c r="H12" s="13" t="s">
        <v>460</v>
      </c>
      <c r="I12" s="13" t="s">
        <v>443</v>
      </c>
      <c r="J12" s="13" t="s">
        <v>506</v>
      </c>
      <c r="K12" s="13" t="s">
        <v>500</v>
      </c>
      <c r="L12" s="13" t="s">
        <v>505</v>
      </c>
      <c r="M12" s="13" t="s">
        <v>510</v>
      </c>
      <c r="N12" s="13"/>
    </row>
    <row r="13" spans="1:20" s="19" customFormat="1" ht="209.3" customHeight="1" x14ac:dyDescent="0.25">
      <c r="A13" s="26">
        <f t="shared" si="0"/>
        <v>11</v>
      </c>
      <c r="B13" s="23" t="s">
        <v>911</v>
      </c>
      <c r="C13" s="13" t="s">
        <v>681</v>
      </c>
      <c r="D13" s="13" t="s">
        <v>874</v>
      </c>
      <c r="E13" s="14" t="s">
        <v>520</v>
      </c>
      <c r="F13" s="14" t="s">
        <v>677</v>
      </c>
      <c r="G13" s="13"/>
      <c r="H13" s="13" t="s">
        <v>460</v>
      </c>
      <c r="I13" s="13" t="s">
        <v>508</v>
      </c>
      <c r="J13" s="13" t="s">
        <v>912</v>
      </c>
      <c r="K13" s="13" t="s">
        <v>497</v>
      </c>
      <c r="L13" s="13" t="s">
        <v>501</v>
      </c>
      <c r="M13" s="13" t="s">
        <v>510</v>
      </c>
      <c r="N13" s="13"/>
    </row>
    <row r="14" spans="1:20" s="19" customFormat="1" ht="193.75" customHeight="1" x14ac:dyDescent="0.25">
      <c r="A14" s="26">
        <f t="shared" si="0"/>
        <v>12</v>
      </c>
      <c r="B14" s="23" t="s">
        <v>910</v>
      </c>
      <c r="C14" s="13" t="s">
        <v>681</v>
      </c>
      <c r="D14" s="13" t="s">
        <v>874</v>
      </c>
      <c r="E14" s="14" t="s">
        <v>520</v>
      </c>
      <c r="F14" s="14" t="s">
        <v>677</v>
      </c>
      <c r="G14" s="13"/>
      <c r="H14" s="13" t="s">
        <v>460</v>
      </c>
      <c r="I14" s="13" t="s">
        <v>508</v>
      </c>
      <c r="J14" s="13" t="s">
        <v>912</v>
      </c>
      <c r="K14" s="13" t="s">
        <v>497</v>
      </c>
      <c r="L14" s="13" t="s">
        <v>501</v>
      </c>
      <c r="M14" s="13" t="s">
        <v>510</v>
      </c>
      <c r="N14" s="13"/>
    </row>
    <row r="15" spans="1:20" s="19" customFormat="1" ht="218.3" customHeight="1" x14ac:dyDescent="0.25">
      <c r="A15" s="26">
        <f t="shared" si="0"/>
        <v>13</v>
      </c>
      <c r="B15" s="23" t="s">
        <v>678</v>
      </c>
      <c r="C15" s="13" t="s">
        <v>682</v>
      </c>
      <c r="D15" s="13" t="s">
        <v>874</v>
      </c>
      <c r="E15" s="14" t="s">
        <v>520</v>
      </c>
      <c r="F15" s="14" t="s">
        <v>677</v>
      </c>
      <c r="G15" s="13"/>
      <c r="H15" s="13" t="s">
        <v>460</v>
      </c>
      <c r="I15" s="13" t="s">
        <v>508</v>
      </c>
      <c r="J15" s="13" t="s">
        <v>912</v>
      </c>
      <c r="K15" s="13" t="s">
        <v>497</v>
      </c>
      <c r="L15" s="13" t="s">
        <v>517</v>
      </c>
      <c r="M15" s="13" t="s">
        <v>510</v>
      </c>
      <c r="N15" s="13" t="s">
        <v>515</v>
      </c>
    </row>
    <row r="16" spans="1:20" s="19" customFormat="1" ht="222.05" customHeight="1" x14ac:dyDescent="0.25">
      <c r="A16" s="26">
        <f t="shared" si="0"/>
        <v>14</v>
      </c>
      <c r="B16" s="23" t="s">
        <v>476</v>
      </c>
      <c r="C16" s="13" t="s">
        <v>681</v>
      </c>
      <c r="D16" s="13" t="s">
        <v>874</v>
      </c>
      <c r="E16" s="14" t="s">
        <v>520</v>
      </c>
      <c r="F16" s="14" t="s">
        <v>677</v>
      </c>
      <c r="G16" s="13"/>
      <c r="H16" s="13" t="s">
        <v>460</v>
      </c>
      <c r="I16" s="13" t="s">
        <v>508</v>
      </c>
      <c r="J16" s="13" t="s">
        <v>912</v>
      </c>
      <c r="K16" s="13" t="s">
        <v>497</v>
      </c>
      <c r="L16" s="13" t="s">
        <v>518</v>
      </c>
      <c r="M16" s="13" t="s">
        <v>509</v>
      </c>
      <c r="N16" s="13"/>
    </row>
    <row r="17" spans="1:14" s="19" customFormat="1" ht="217.5" customHeight="1" x14ac:dyDescent="0.25">
      <c r="A17" s="26">
        <f t="shared" si="0"/>
        <v>15</v>
      </c>
      <c r="B17" s="23" t="s">
        <v>679</v>
      </c>
      <c r="C17" s="13" t="s">
        <v>683</v>
      </c>
      <c r="D17" s="13" t="s">
        <v>874</v>
      </c>
      <c r="E17" s="14" t="s">
        <v>520</v>
      </c>
      <c r="F17" s="14" t="s">
        <v>680</v>
      </c>
      <c r="G17" s="13"/>
      <c r="H17" s="13" t="s">
        <v>460</v>
      </c>
      <c r="I17" s="13" t="s">
        <v>508</v>
      </c>
      <c r="J17" s="13" t="s">
        <v>912</v>
      </c>
      <c r="K17" s="13" t="s">
        <v>497</v>
      </c>
      <c r="L17" s="13" t="s">
        <v>501</v>
      </c>
      <c r="M17" s="13" t="s">
        <v>510</v>
      </c>
      <c r="N17" s="13"/>
    </row>
    <row r="18" spans="1:14" s="19" customFormat="1" ht="105.4" x14ac:dyDescent="0.25">
      <c r="A18" s="26">
        <f t="shared" si="0"/>
        <v>16</v>
      </c>
      <c r="B18" s="23" t="s">
        <v>711</v>
      </c>
      <c r="C18" s="13" t="s">
        <v>481</v>
      </c>
      <c r="D18" s="13" t="s">
        <v>874</v>
      </c>
      <c r="E18" s="14" t="s">
        <v>520</v>
      </c>
      <c r="F18" s="14" t="s">
        <v>450</v>
      </c>
      <c r="G18" s="13"/>
      <c r="H18" s="13" t="s">
        <v>460</v>
      </c>
      <c r="I18" s="13" t="s">
        <v>443</v>
      </c>
      <c r="J18" s="13" t="s">
        <v>828</v>
      </c>
      <c r="K18" s="13" t="s">
        <v>500</v>
      </c>
      <c r="L18" s="13" t="s">
        <v>595</v>
      </c>
      <c r="M18" s="13" t="s">
        <v>512</v>
      </c>
      <c r="N18" s="13"/>
    </row>
    <row r="19" spans="1:14" s="19" customFormat="1" ht="105.4" x14ac:dyDescent="0.25">
      <c r="A19" s="26">
        <f t="shared" si="0"/>
        <v>17</v>
      </c>
      <c r="B19" s="23" t="s">
        <v>478</v>
      </c>
      <c r="C19" s="13" t="s">
        <v>713</v>
      </c>
      <c r="D19" s="13" t="s">
        <v>874</v>
      </c>
      <c r="E19" s="14" t="s">
        <v>520</v>
      </c>
      <c r="F19" s="14" t="s">
        <v>677</v>
      </c>
      <c r="G19" s="13"/>
      <c r="H19" s="13" t="s">
        <v>523</v>
      </c>
      <c r="I19" s="13" t="s">
        <v>443</v>
      </c>
      <c r="J19" s="13" t="s">
        <v>828</v>
      </c>
      <c r="K19" s="13" t="s">
        <v>500</v>
      </c>
      <c r="L19" s="13" t="s">
        <v>524</v>
      </c>
      <c r="M19" s="13" t="s">
        <v>512</v>
      </c>
      <c r="N19" s="13"/>
    </row>
    <row r="20" spans="1:14" s="19" customFormat="1" ht="105.4" x14ac:dyDescent="0.25">
      <c r="A20" s="26">
        <f t="shared" si="0"/>
        <v>18</v>
      </c>
      <c r="B20" s="23" t="s">
        <v>714</v>
      </c>
      <c r="C20" s="13" t="s">
        <v>712</v>
      </c>
      <c r="D20" s="13" t="s">
        <v>874</v>
      </c>
      <c r="E20" s="14" t="s">
        <v>520</v>
      </c>
      <c r="F20" s="14" t="s">
        <v>451</v>
      </c>
      <c r="G20" s="13"/>
      <c r="H20" s="13" t="s">
        <v>526</v>
      </c>
      <c r="I20" s="13" t="s">
        <v>443</v>
      </c>
      <c r="J20" s="13" t="s">
        <v>828</v>
      </c>
      <c r="K20" s="13" t="s">
        <v>500</v>
      </c>
      <c r="L20" s="13" t="s">
        <v>525</v>
      </c>
      <c r="M20" s="13" t="s">
        <v>513</v>
      </c>
      <c r="N20" s="13"/>
    </row>
    <row r="21" spans="1:14" s="19" customFormat="1" ht="105.4" x14ac:dyDescent="0.25">
      <c r="A21" s="26">
        <f t="shared" si="0"/>
        <v>19</v>
      </c>
      <c r="B21" s="23" t="s">
        <v>715</v>
      </c>
      <c r="C21" s="13" t="s">
        <v>712</v>
      </c>
      <c r="D21" s="13" t="s">
        <v>874</v>
      </c>
      <c r="E21" s="14" t="s">
        <v>520</v>
      </c>
      <c r="F21" s="14" t="s">
        <v>451</v>
      </c>
      <c r="G21" s="13"/>
      <c r="H21" s="13" t="s">
        <v>526</v>
      </c>
      <c r="I21" s="13" t="s">
        <v>443</v>
      </c>
      <c r="J21" s="13" t="s">
        <v>832</v>
      </c>
      <c r="K21" s="13" t="s">
        <v>500</v>
      </c>
      <c r="L21" s="13" t="s">
        <v>525</v>
      </c>
      <c r="M21" s="13" t="s">
        <v>513</v>
      </c>
      <c r="N21" s="13"/>
    </row>
    <row r="22" spans="1:14" s="19" customFormat="1" ht="105.4" x14ac:dyDescent="0.25">
      <c r="A22" s="26">
        <f t="shared" si="0"/>
        <v>20</v>
      </c>
      <c r="B22" s="23" t="s">
        <v>716</v>
      </c>
      <c r="C22" s="13" t="s">
        <v>479</v>
      </c>
      <c r="D22" s="13" t="s">
        <v>874</v>
      </c>
      <c r="E22" s="14" t="s">
        <v>520</v>
      </c>
      <c r="F22" s="14" t="s">
        <v>452</v>
      </c>
      <c r="G22" s="13"/>
      <c r="H22" s="13" t="s">
        <v>833</v>
      </c>
      <c r="I22" s="13" t="s">
        <v>443</v>
      </c>
      <c r="J22" s="13" t="s">
        <v>828</v>
      </c>
      <c r="K22" s="13" t="s">
        <v>500</v>
      </c>
      <c r="L22" s="13" t="s">
        <v>525</v>
      </c>
      <c r="M22" s="13" t="s">
        <v>514</v>
      </c>
      <c r="N22" s="13"/>
    </row>
    <row r="23" spans="1:14" s="19" customFormat="1" ht="105.4" x14ac:dyDescent="0.25">
      <c r="A23" s="26">
        <f t="shared" si="0"/>
        <v>21</v>
      </c>
      <c r="B23" s="23" t="s">
        <v>480</v>
      </c>
      <c r="C23" s="13" t="s">
        <v>479</v>
      </c>
      <c r="D23" s="13" t="s">
        <v>874</v>
      </c>
      <c r="E23" s="14" t="s">
        <v>520</v>
      </c>
      <c r="F23" s="14" t="s">
        <v>543</v>
      </c>
      <c r="G23" s="13"/>
      <c r="H23" s="13" t="s">
        <v>527</v>
      </c>
      <c r="I23" s="13" t="s">
        <v>443</v>
      </c>
      <c r="J23" s="13" t="s">
        <v>828</v>
      </c>
      <c r="K23" s="13" t="s">
        <v>500</v>
      </c>
      <c r="L23" s="13" t="s">
        <v>525</v>
      </c>
      <c r="M23" s="13" t="s">
        <v>514</v>
      </c>
      <c r="N23" s="13"/>
    </row>
    <row r="24" spans="1:14" s="19" customFormat="1" ht="105.4" x14ac:dyDescent="0.25">
      <c r="A24" s="26">
        <f t="shared" si="0"/>
        <v>22</v>
      </c>
      <c r="B24" s="23" t="s">
        <v>482</v>
      </c>
      <c r="C24" s="13" t="s">
        <v>481</v>
      </c>
      <c r="D24" s="13" t="s">
        <v>874</v>
      </c>
      <c r="E24" s="14" t="s">
        <v>520</v>
      </c>
      <c r="F24" s="14" t="s">
        <v>543</v>
      </c>
      <c r="G24" s="13"/>
      <c r="H24" s="13" t="s">
        <v>529</v>
      </c>
      <c r="I24" s="13" t="s">
        <v>443</v>
      </c>
      <c r="J24" s="13" t="s">
        <v>828</v>
      </c>
      <c r="K24" s="13" t="s">
        <v>500</v>
      </c>
      <c r="L24" s="13" t="s">
        <v>528</v>
      </c>
      <c r="M24" s="13" t="s">
        <v>530</v>
      </c>
      <c r="N24" s="13"/>
    </row>
    <row r="25" spans="1:14" s="19" customFormat="1" ht="105.4" x14ac:dyDescent="0.25">
      <c r="A25" s="26">
        <f t="shared" si="0"/>
        <v>23</v>
      </c>
      <c r="B25" s="23" t="s">
        <v>477</v>
      </c>
      <c r="C25" s="13" t="s">
        <v>704</v>
      </c>
      <c r="D25" s="13" t="s">
        <v>883</v>
      </c>
      <c r="E25" s="14" t="s">
        <v>888</v>
      </c>
      <c r="F25" s="14" t="s">
        <v>445</v>
      </c>
      <c r="G25" s="13"/>
      <c r="H25" s="13" t="s">
        <v>458</v>
      </c>
      <c r="I25" s="13" t="s">
        <v>443</v>
      </c>
      <c r="J25" s="13" t="s">
        <v>828</v>
      </c>
      <c r="K25" s="13" t="s">
        <v>500</v>
      </c>
      <c r="L25" s="13" t="s">
        <v>519</v>
      </c>
      <c r="M25" s="13"/>
      <c r="N25" s="13"/>
    </row>
    <row r="26" spans="1:14" s="19" customFormat="1" ht="150.55000000000001" x14ac:dyDescent="0.25">
      <c r="A26" s="26">
        <f t="shared" si="0"/>
        <v>24</v>
      </c>
      <c r="B26" s="23" t="s">
        <v>829</v>
      </c>
      <c r="C26" s="13" t="s">
        <v>705</v>
      </c>
      <c r="D26" s="13" t="s">
        <v>884</v>
      </c>
      <c r="E26" s="14" t="s">
        <v>888</v>
      </c>
      <c r="F26" s="14" t="s">
        <v>876</v>
      </c>
      <c r="G26" s="13"/>
      <c r="H26" s="13" t="s">
        <v>458</v>
      </c>
      <c r="I26" s="13" t="s">
        <v>443</v>
      </c>
      <c r="J26" s="13" t="s">
        <v>443</v>
      </c>
      <c r="K26" s="13" t="s">
        <v>500</v>
      </c>
      <c r="L26" s="13" t="s">
        <v>519</v>
      </c>
      <c r="M26" s="13" t="s">
        <v>918</v>
      </c>
      <c r="N26" s="13"/>
    </row>
    <row r="27" spans="1:14" s="19" customFormat="1" ht="105.4" x14ac:dyDescent="0.25">
      <c r="A27" s="26">
        <f t="shared" si="0"/>
        <v>25</v>
      </c>
      <c r="B27" s="23" t="s">
        <v>830</v>
      </c>
      <c r="C27" s="13" t="s">
        <v>706</v>
      </c>
      <c r="D27" s="13" t="s">
        <v>700</v>
      </c>
      <c r="E27" s="14" t="s">
        <v>888</v>
      </c>
      <c r="F27" s="14" t="s">
        <v>448</v>
      </c>
      <c r="G27" s="13"/>
      <c r="H27" s="13" t="s">
        <v>458</v>
      </c>
      <c r="I27" s="13" t="s">
        <v>443</v>
      </c>
      <c r="J27" s="13" t="s">
        <v>443</v>
      </c>
      <c r="K27" s="13" t="s">
        <v>500</v>
      </c>
      <c r="L27" s="13" t="s">
        <v>591</v>
      </c>
      <c r="M27" s="13"/>
      <c r="N27" s="13"/>
    </row>
    <row r="28" spans="1:14" s="19" customFormat="1" ht="120.45" x14ac:dyDescent="0.25">
      <c r="A28" s="26">
        <f t="shared" si="0"/>
        <v>26</v>
      </c>
      <c r="B28" s="23" t="s">
        <v>702</v>
      </c>
      <c r="C28" s="13" t="s">
        <v>705</v>
      </c>
      <c r="D28" s="13" t="s">
        <v>883</v>
      </c>
      <c r="E28" s="14" t="s">
        <v>888</v>
      </c>
      <c r="F28" s="14" t="s">
        <v>445</v>
      </c>
      <c r="G28" s="13"/>
      <c r="H28" s="13" t="s">
        <v>458</v>
      </c>
      <c r="I28" s="13" t="s">
        <v>443</v>
      </c>
      <c r="J28" s="13" t="s">
        <v>831</v>
      </c>
      <c r="K28" s="13" t="s">
        <v>500</v>
      </c>
      <c r="L28" s="13" t="s">
        <v>591</v>
      </c>
      <c r="M28" s="13"/>
      <c r="N28" s="13"/>
    </row>
    <row r="29" spans="1:14" s="19" customFormat="1" ht="120.45" x14ac:dyDescent="0.25">
      <c r="A29" s="26">
        <f t="shared" si="0"/>
        <v>27</v>
      </c>
      <c r="B29" s="23" t="s">
        <v>703</v>
      </c>
      <c r="C29" s="13" t="s">
        <v>705</v>
      </c>
      <c r="D29" s="13" t="s">
        <v>885</v>
      </c>
      <c r="E29" s="14" t="s">
        <v>888</v>
      </c>
      <c r="F29" s="14" t="s">
        <v>449</v>
      </c>
      <c r="G29" s="13"/>
      <c r="H29" s="13" t="s">
        <v>458</v>
      </c>
      <c r="I29" s="13" t="s">
        <v>443</v>
      </c>
      <c r="J29" s="13" t="s">
        <v>831</v>
      </c>
      <c r="K29" s="13" t="s">
        <v>500</v>
      </c>
      <c r="L29" s="13" t="s">
        <v>591</v>
      </c>
      <c r="M29" s="13" t="s">
        <v>917</v>
      </c>
      <c r="N29" s="13"/>
    </row>
    <row r="30" spans="1:14" s="19" customFormat="1" ht="120.45" x14ac:dyDescent="0.25">
      <c r="A30" s="26">
        <f t="shared" si="0"/>
        <v>28</v>
      </c>
      <c r="B30" s="23" t="s">
        <v>708</v>
      </c>
      <c r="C30" s="13" t="s">
        <v>705</v>
      </c>
      <c r="D30" s="13" t="s">
        <v>883</v>
      </c>
      <c r="E30" s="14" t="s">
        <v>888</v>
      </c>
      <c r="F30" s="14" t="s">
        <v>445</v>
      </c>
      <c r="G30" s="13"/>
      <c r="H30" s="13" t="s">
        <v>458</v>
      </c>
      <c r="I30" s="13" t="s">
        <v>443</v>
      </c>
      <c r="J30" s="13" t="s">
        <v>831</v>
      </c>
      <c r="K30" s="13" t="s">
        <v>500</v>
      </c>
      <c r="L30" s="13" t="s">
        <v>592</v>
      </c>
      <c r="M30" s="13" t="s">
        <v>917</v>
      </c>
      <c r="N30" s="13"/>
    </row>
    <row r="31" spans="1:14" s="19" customFormat="1" ht="120.45" x14ac:dyDescent="0.25">
      <c r="A31" s="26">
        <f t="shared" si="0"/>
        <v>29</v>
      </c>
      <c r="B31" s="23" t="s">
        <v>709</v>
      </c>
      <c r="C31" s="13" t="s">
        <v>705</v>
      </c>
      <c r="D31" s="13" t="s">
        <v>875</v>
      </c>
      <c r="E31" s="14" t="s">
        <v>888</v>
      </c>
      <c r="F31" s="14" t="s">
        <v>445</v>
      </c>
      <c r="G31" s="13"/>
      <c r="H31" s="13" t="s">
        <v>458</v>
      </c>
      <c r="I31" s="13" t="s">
        <v>443</v>
      </c>
      <c r="J31" s="13" t="s">
        <v>831</v>
      </c>
      <c r="K31" s="13" t="s">
        <v>500</v>
      </c>
      <c r="L31" s="13" t="s">
        <v>593</v>
      </c>
      <c r="M31" s="13" t="s">
        <v>917</v>
      </c>
      <c r="N31" s="13"/>
    </row>
    <row r="32" spans="1:14" s="19" customFormat="1" ht="120.45" x14ac:dyDescent="0.25">
      <c r="A32" s="26">
        <f t="shared" si="0"/>
        <v>30</v>
      </c>
      <c r="B32" s="23" t="s">
        <v>701</v>
      </c>
      <c r="C32" s="13" t="s">
        <v>707</v>
      </c>
      <c r="D32" s="13" t="s">
        <v>886</v>
      </c>
      <c r="E32" s="14" t="s">
        <v>888</v>
      </c>
      <c r="F32" s="14" t="s">
        <v>445</v>
      </c>
      <c r="G32" s="13"/>
      <c r="H32" s="13" t="s">
        <v>458</v>
      </c>
      <c r="I32" s="13" t="s">
        <v>443</v>
      </c>
      <c r="J32" s="13" t="s">
        <v>831</v>
      </c>
      <c r="K32" s="13" t="s">
        <v>500</v>
      </c>
      <c r="L32" s="13" t="s">
        <v>594</v>
      </c>
      <c r="M32" s="13" t="s">
        <v>917</v>
      </c>
      <c r="N32" s="13"/>
    </row>
    <row r="33" spans="1:14" s="19" customFormat="1" ht="120.45" x14ac:dyDescent="0.25">
      <c r="A33" s="26">
        <f t="shared" si="0"/>
        <v>31</v>
      </c>
      <c r="B33" s="23" t="s">
        <v>710</v>
      </c>
      <c r="C33" s="13" t="s">
        <v>705</v>
      </c>
      <c r="D33" s="13" t="s">
        <v>875</v>
      </c>
      <c r="E33" s="14" t="s">
        <v>888</v>
      </c>
      <c r="F33" s="14" t="s">
        <v>445</v>
      </c>
      <c r="G33" s="13"/>
      <c r="H33" s="13" t="s">
        <v>458</v>
      </c>
      <c r="I33" s="13" t="s">
        <v>443</v>
      </c>
      <c r="J33" s="13" t="s">
        <v>831</v>
      </c>
      <c r="K33" s="13" t="s">
        <v>500</v>
      </c>
      <c r="L33" s="13" t="s">
        <v>594</v>
      </c>
      <c r="M33" s="13" t="s">
        <v>917</v>
      </c>
      <c r="N33" s="13"/>
    </row>
    <row r="34" spans="1:14" s="19" customFormat="1" ht="60.25" x14ac:dyDescent="0.25">
      <c r="A34" s="26">
        <f t="shared" si="0"/>
        <v>32</v>
      </c>
      <c r="B34" s="23" t="s">
        <v>723</v>
      </c>
      <c r="C34" s="13" t="s">
        <v>717</v>
      </c>
      <c r="D34" s="13" t="s">
        <v>874</v>
      </c>
      <c r="E34" s="14" t="s">
        <v>871</v>
      </c>
      <c r="F34" s="27" t="s">
        <v>445</v>
      </c>
      <c r="G34" s="27"/>
      <c r="H34" s="28" t="s">
        <v>459</v>
      </c>
      <c r="I34" s="28" t="s">
        <v>443</v>
      </c>
      <c r="J34" s="13" t="s">
        <v>506</v>
      </c>
      <c r="K34" s="28" t="s">
        <v>500</v>
      </c>
      <c r="L34" s="13" t="s">
        <v>821</v>
      </c>
      <c r="M34" s="28"/>
      <c r="N34" s="16"/>
    </row>
    <row r="35" spans="1:14" s="19" customFormat="1" ht="60.25" x14ac:dyDescent="0.25">
      <c r="A35" s="26">
        <f t="shared" si="0"/>
        <v>33</v>
      </c>
      <c r="B35" s="23" t="s">
        <v>725</v>
      </c>
      <c r="C35" s="13" t="s">
        <v>718</v>
      </c>
      <c r="D35" s="13" t="s">
        <v>874</v>
      </c>
      <c r="E35" s="14" t="s">
        <v>871</v>
      </c>
      <c r="F35" s="27" t="s">
        <v>449</v>
      </c>
      <c r="G35" s="27"/>
      <c r="H35" s="28" t="s">
        <v>531</v>
      </c>
      <c r="I35" s="28" t="s">
        <v>443</v>
      </c>
      <c r="J35" s="13" t="s">
        <v>506</v>
      </c>
      <c r="K35" s="28" t="s">
        <v>500</v>
      </c>
      <c r="L35" s="13" t="s">
        <v>821</v>
      </c>
      <c r="M35" s="28" t="s">
        <v>810</v>
      </c>
      <c r="N35" s="16"/>
    </row>
    <row r="36" spans="1:14" s="19" customFormat="1" ht="60.25" x14ac:dyDescent="0.25">
      <c r="A36" s="26">
        <f t="shared" si="0"/>
        <v>34</v>
      </c>
      <c r="B36" s="23" t="s">
        <v>630</v>
      </c>
      <c r="C36" s="13" t="s">
        <v>719</v>
      </c>
      <c r="D36" s="13" t="s">
        <v>874</v>
      </c>
      <c r="E36" s="14" t="s">
        <v>871</v>
      </c>
      <c r="F36" s="27" t="s">
        <v>449</v>
      </c>
      <c r="G36" s="27"/>
      <c r="H36" s="28" t="s">
        <v>532</v>
      </c>
      <c r="I36" s="28" t="s">
        <v>443</v>
      </c>
      <c r="J36" s="13" t="s">
        <v>506</v>
      </c>
      <c r="K36" s="28" t="s">
        <v>500</v>
      </c>
      <c r="L36" s="28"/>
      <c r="M36" s="28" t="s">
        <v>820</v>
      </c>
      <c r="N36" s="16"/>
    </row>
    <row r="37" spans="1:14" s="19" customFormat="1" ht="60.25" x14ac:dyDescent="0.25">
      <c r="A37" s="26">
        <f t="shared" si="0"/>
        <v>35</v>
      </c>
      <c r="B37" s="23" t="s">
        <v>726</v>
      </c>
      <c r="C37" s="13" t="s">
        <v>720</v>
      </c>
      <c r="D37" s="13" t="s">
        <v>874</v>
      </c>
      <c r="E37" s="14" t="s">
        <v>871</v>
      </c>
      <c r="F37" s="27" t="s">
        <v>449</v>
      </c>
      <c r="G37" s="27"/>
      <c r="H37" s="28" t="s">
        <v>532</v>
      </c>
      <c r="I37" s="28" t="s">
        <v>443</v>
      </c>
      <c r="J37" s="13" t="s">
        <v>506</v>
      </c>
      <c r="K37" s="28" t="s">
        <v>500</v>
      </c>
      <c r="L37" s="13" t="s">
        <v>811</v>
      </c>
      <c r="M37" s="28" t="s">
        <v>820</v>
      </c>
      <c r="N37" s="13"/>
    </row>
    <row r="38" spans="1:14" s="19" customFormat="1" ht="60.25" x14ac:dyDescent="0.25">
      <c r="A38" s="26">
        <f t="shared" si="0"/>
        <v>36</v>
      </c>
      <c r="B38" s="23" t="s">
        <v>728</v>
      </c>
      <c r="C38" s="13"/>
      <c r="D38" s="13" t="s">
        <v>874</v>
      </c>
      <c r="E38" s="14" t="s">
        <v>871</v>
      </c>
      <c r="F38" s="14" t="s">
        <v>446</v>
      </c>
      <c r="G38" s="13"/>
      <c r="H38" s="13" t="s">
        <v>727</v>
      </c>
      <c r="I38" s="13" t="s">
        <v>443</v>
      </c>
      <c r="J38" s="13" t="s">
        <v>506</v>
      </c>
      <c r="K38" s="28" t="s">
        <v>500</v>
      </c>
      <c r="L38" s="13" t="s">
        <v>533</v>
      </c>
      <c r="M38" s="13" t="s">
        <v>510</v>
      </c>
      <c r="N38" s="13"/>
    </row>
    <row r="39" spans="1:14" s="19" customFormat="1" ht="120.45" x14ac:dyDescent="0.25">
      <c r="A39" s="26">
        <f t="shared" si="0"/>
        <v>37</v>
      </c>
      <c r="B39" s="23" t="s">
        <v>731</v>
      </c>
      <c r="C39" s="13" t="s">
        <v>484</v>
      </c>
      <c r="D39" s="13" t="s">
        <v>730</v>
      </c>
      <c r="E39" s="14" t="s">
        <v>871</v>
      </c>
      <c r="F39" s="14" t="s">
        <v>729</v>
      </c>
      <c r="G39" s="13" t="s">
        <v>776</v>
      </c>
      <c r="H39" s="13" t="s">
        <v>534</v>
      </c>
      <c r="I39" s="13" t="s">
        <v>444</v>
      </c>
      <c r="J39" s="13" t="s">
        <v>506</v>
      </c>
      <c r="K39" s="28" t="s">
        <v>500</v>
      </c>
      <c r="L39" s="13"/>
      <c r="M39" s="13"/>
      <c r="N39" s="13"/>
    </row>
    <row r="40" spans="1:14" s="19" customFormat="1" ht="60.25" x14ac:dyDescent="0.25">
      <c r="A40" s="26">
        <f t="shared" si="0"/>
        <v>38</v>
      </c>
      <c r="B40" s="23" t="s">
        <v>732</v>
      </c>
      <c r="C40" s="13" t="s">
        <v>483</v>
      </c>
      <c r="D40" s="13" t="s">
        <v>874</v>
      </c>
      <c r="E40" s="14" t="s">
        <v>871</v>
      </c>
      <c r="F40" s="27" t="s">
        <v>445</v>
      </c>
      <c r="G40" s="27"/>
      <c r="H40" s="28" t="s">
        <v>459</v>
      </c>
      <c r="I40" s="28" t="s">
        <v>443</v>
      </c>
      <c r="J40" s="13" t="s">
        <v>506</v>
      </c>
      <c r="K40" s="28" t="s">
        <v>500</v>
      </c>
      <c r="L40" s="13" t="s">
        <v>813</v>
      </c>
      <c r="M40" s="13"/>
      <c r="N40" s="13"/>
    </row>
    <row r="41" spans="1:14" s="19" customFormat="1" ht="75.3" x14ac:dyDescent="0.25">
      <c r="A41" s="26">
        <f t="shared" si="0"/>
        <v>39</v>
      </c>
      <c r="B41" s="23" t="s">
        <v>834</v>
      </c>
      <c r="C41" s="13" t="s">
        <v>485</v>
      </c>
      <c r="D41" s="13" t="s">
        <v>874</v>
      </c>
      <c r="E41" s="14" t="s">
        <v>871</v>
      </c>
      <c r="F41" s="27" t="s">
        <v>449</v>
      </c>
      <c r="G41" s="27"/>
      <c r="H41" s="28" t="s">
        <v>532</v>
      </c>
      <c r="I41" s="28" t="s">
        <v>443</v>
      </c>
      <c r="J41" s="13" t="s">
        <v>506</v>
      </c>
      <c r="K41" s="28" t="s">
        <v>500</v>
      </c>
      <c r="L41" s="13" t="s">
        <v>813</v>
      </c>
      <c r="M41" s="28" t="s">
        <v>810</v>
      </c>
      <c r="N41" s="13"/>
    </row>
    <row r="42" spans="1:14" s="19" customFormat="1" ht="60.25" x14ac:dyDescent="0.25">
      <c r="A42" s="26">
        <f t="shared" si="0"/>
        <v>40</v>
      </c>
      <c r="B42" s="23" t="s">
        <v>835</v>
      </c>
      <c r="C42" s="13" t="s">
        <v>486</v>
      </c>
      <c r="D42" s="13" t="s">
        <v>874</v>
      </c>
      <c r="E42" s="14" t="s">
        <v>871</v>
      </c>
      <c r="F42" s="27" t="s">
        <v>449</v>
      </c>
      <c r="G42" s="27"/>
      <c r="H42" s="28" t="s">
        <v>532</v>
      </c>
      <c r="I42" s="28" t="s">
        <v>443</v>
      </c>
      <c r="J42" s="13" t="s">
        <v>506</v>
      </c>
      <c r="K42" s="28" t="s">
        <v>500</v>
      </c>
      <c r="L42" s="13"/>
      <c r="M42" s="13" t="s">
        <v>817</v>
      </c>
      <c r="N42" s="13"/>
    </row>
    <row r="43" spans="1:14" s="19" customFormat="1" ht="60.25" x14ac:dyDescent="0.25">
      <c r="A43" s="26">
        <f t="shared" si="0"/>
        <v>41</v>
      </c>
      <c r="B43" s="23" t="s">
        <v>836</v>
      </c>
      <c r="C43" s="13" t="s">
        <v>487</v>
      </c>
      <c r="D43" s="13" t="s">
        <v>874</v>
      </c>
      <c r="E43" s="14" t="s">
        <v>871</v>
      </c>
      <c r="F43" s="27" t="s">
        <v>449</v>
      </c>
      <c r="G43" s="27"/>
      <c r="H43" s="28" t="s">
        <v>532</v>
      </c>
      <c r="I43" s="28" t="s">
        <v>443</v>
      </c>
      <c r="J43" s="13" t="s">
        <v>506</v>
      </c>
      <c r="K43" s="28" t="s">
        <v>500</v>
      </c>
      <c r="L43" s="13" t="s">
        <v>811</v>
      </c>
      <c r="M43" s="28" t="s">
        <v>818</v>
      </c>
      <c r="N43" s="13"/>
    </row>
    <row r="44" spans="1:14" s="19" customFormat="1" ht="90.35" x14ac:dyDescent="0.25">
      <c r="A44" s="26">
        <f t="shared" si="0"/>
        <v>42</v>
      </c>
      <c r="B44" s="23" t="s">
        <v>735</v>
      </c>
      <c r="C44" s="13" t="s">
        <v>488</v>
      </c>
      <c r="D44" s="13" t="s">
        <v>733</v>
      </c>
      <c r="E44" s="14" t="s">
        <v>871</v>
      </c>
      <c r="F44" s="14" t="s">
        <v>819</v>
      </c>
      <c r="G44" s="13" t="s">
        <v>734</v>
      </c>
      <c r="H44" s="13" t="s">
        <v>535</v>
      </c>
      <c r="I44" s="13" t="s">
        <v>444</v>
      </c>
      <c r="J44" s="13" t="s">
        <v>506</v>
      </c>
      <c r="K44" s="28" t="s">
        <v>500</v>
      </c>
      <c r="L44" s="13"/>
      <c r="M44" s="28"/>
      <c r="N44" s="13"/>
    </row>
    <row r="45" spans="1:14" s="19" customFormat="1" ht="60.25" x14ac:dyDescent="0.25">
      <c r="A45" s="26">
        <f t="shared" si="0"/>
        <v>43</v>
      </c>
      <c r="B45" s="23" t="s">
        <v>724</v>
      </c>
      <c r="C45" s="13" t="s">
        <v>489</v>
      </c>
      <c r="D45" s="13" t="s">
        <v>874</v>
      </c>
      <c r="E45" s="14" t="s">
        <v>871</v>
      </c>
      <c r="F45" s="27" t="s">
        <v>445</v>
      </c>
      <c r="G45" s="27"/>
      <c r="H45" s="28" t="s">
        <v>459</v>
      </c>
      <c r="I45" s="28" t="s">
        <v>443</v>
      </c>
      <c r="J45" s="13" t="s">
        <v>506</v>
      </c>
      <c r="K45" s="28" t="s">
        <v>500</v>
      </c>
      <c r="L45" s="13" t="s">
        <v>813</v>
      </c>
      <c r="M45" s="13"/>
      <c r="N45" s="13"/>
    </row>
    <row r="46" spans="1:14" s="19" customFormat="1" ht="60.25" x14ac:dyDescent="0.25">
      <c r="A46" s="26">
        <f t="shared" si="0"/>
        <v>44</v>
      </c>
      <c r="B46" s="23" t="s">
        <v>492</v>
      </c>
      <c r="C46" s="13" t="s">
        <v>493</v>
      </c>
      <c r="D46" s="13" t="s">
        <v>874</v>
      </c>
      <c r="E46" s="14" t="s">
        <v>871</v>
      </c>
      <c r="F46" s="27" t="s">
        <v>449</v>
      </c>
      <c r="G46" s="27"/>
      <c r="H46" s="28" t="s">
        <v>532</v>
      </c>
      <c r="I46" s="28" t="s">
        <v>443</v>
      </c>
      <c r="J46" s="13" t="s">
        <v>506</v>
      </c>
      <c r="K46" s="28" t="s">
        <v>500</v>
      </c>
      <c r="L46" s="13" t="s">
        <v>813</v>
      </c>
      <c r="M46" s="28" t="s">
        <v>810</v>
      </c>
      <c r="N46" s="13"/>
    </row>
    <row r="47" spans="1:14" s="19" customFormat="1" ht="60.25" x14ac:dyDescent="0.25">
      <c r="A47" s="26">
        <f t="shared" si="0"/>
        <v>45</v>
      </c>
      <c r="B47" s="23" t="s">
        <v>837</v>
      </c>
      <c r="C47" s="13" t="s">
        <v>490</v>
      </c>
      <c r="D47" s="13" t="s">
        <v>874</v>
      </c>
      <c r="E47" s="14" t="s">
        <v>871</v>
      </c>
      <c r="F47" s="27" t="s">
        <v>449</v>
      </c>
      <c r="G47" s="27"/>
      <c r="H47" s="28" t="s">
        <v>532</v>
      </c>
      <c r="I47" s="28" t="s">
        <v>443</v>
      </c>
      <c r="J47" s="13" t="s">
        <v>506</v>
      </c>
      <c r="K47" s="28" t="s">
        <v>500</v>
      </c>
      <c r="L47" s="13"/>
      <c r="M47" s="13" t="s">
        <v>816</v>
      </c>
      <c r="N47" s="13"/>
    </row>
    <row r="48" spans="1:14" s="19" customFormat="1" ht="60.25" x14ac:dyDescent="0.25">
      <c r="A48" s="26">
        <f t="shared" si="0"/>
        <v>46</v>
      </c>
      <c r="B48" s="23" t="s">
        <v>496</v>
      </c>
      <c r="C48" s="13" t="s">
        <v>491</v>
      </c>
      <c r="D48" s="13" t="s">
        <v>874</v>
      </c>
      <c r="E48" s="14" t="s">
        <v>871</v>
      </c>
      <c r="F48" s="27" t="s">
        <v>449</v>
      </c>
      <c r="G48" s="27"/>
      <c r="H48" s="28" t="s">
        <v>532</v>
      </c>
      <c r="I48" s="28" t="s">
        <v>443</v>
      </c>
      <c r="J48" s="13" t="s">
        <v>506</v>
      </c>
      <c r="K48" s="28" t="s">
        <v>500</v>
      </c>
      <c r="L48" s="13" t="s">
        <v>811</v>
      </c>
      <c r="M48" s="28" t="s">
        <v>537</v>
      </c>
      <c r="N48" s="13"/>
    </row>
    <row r="49" spans="1:14" s="19" customFormat="1" ht="90.35" x14ac:dyDescent="0.25">
      <c r="A49" s="26">
        <f t="shared" si="0"/>
        <v>47</v>
      </c>
      <c r="B49" s="23" t="s">
        <v>735</v>
      </c>
      <c r="C49" s="13" t="s">
        <v>494</v>
      </c>
      <c r="D49" s="13" t="s">
        <v>740</v>
      </c>
      <c r="E49" s="14" t="s">
        <v>871</v>
      </c>
      <c r="F49" s="14" t="s">
        <v>861</v>
      </c>
      <c r="G49" s="13" t="s">
        <v>536</v>
      </c>
      <c r="H49" s="13" t="s">
        <v>738</v>
      </c>
      <c r="I49" s="13" t="s">
        <v>444</v>
      </c>
      <c r="J49" s="13" t="s">
        <v>506</v>
      </c>
      <c r="K49" s="28" t="s">
        <v>500</v>
      </c>
      <c r="L49" s="13"/>
      <c r="M49" s="28"/>
      <c r="N49" s="13"/>
    </row>
    <row r="50" spans="1:14" s="19" customFormat="1" ht="120.45" x14ac:dyDescent="0.25">
      <c r="A50" s="26">
        <f t="shared" si="0"/>
        <v>48</v>
      </c>
      <c r="B50" s="23" t="s">
        <v>872</v>
      </c>
      <c r="C50" s="13" t="s">
        <v>495</v>
      </c>
      <c r="D50" s="13" t="s">
        <v>874</v>
      </c>
      <c r="E50" s="14" t="s">
        <v>871</v>
      </c>
      <c r="F50" s="27" t="s">
        <v>453</v>
      </c>
      <c r="G50" s="27"/>
      <c r="H50" s="13" t="s">
        <v>458</v>
      </c>
      <c r="I50" s="28" t="s">
        <v>443</v>
      </c>
      <c r="J50" s="13" t="s">
        <v>506</v>
      </c>
      <c r="K50" s="28" t="s">
        <v>500</v>
      </c>
      <c r="L50" s="13" t="s">
        <v>813</v>
      </c>
      <c r="M50" s="28" t="s">
        <v>814</v>
      </c>
      <c r="N50" s="16"/>
    </row>
    <row r="51" spans="1:14" s="19" customFormat="1" ht="90.35" x14ac:dyDescent="0.25">
      <c r="A51" s="26">
        <f t="shared" si="0"/>
        <v>49</v>
      </c>
      <c r="B51" s="23" t="s">
        <v>737</v>
      </c>
      <c r="C51" s="13" t="s">
        <v>721</v>
      </c>
      <c r="D51" s="13" t="s">
        <v>874</v>
      </c>
      <c r="E51" s="14" t="s">
        <v>871</v>
      </c>
      <c r="F51" s="14" t="s">
        <v>454</v>
      </c>
      <c r="G51" s="13"/>
      <c r="H51" s="13" t="s">
        <v>736</v>
      </c>
      <c r="I51" s="13" t="s">
        <v>444</v>
      </c>
      <c r="J51" s="13" t="s">
        <v>506</v>
      </c>
      <c r="K51" s="28" t="s">
        <v>500</v>
      </c>
      <c r="L51" s="13" t="s">
        <v>811</v>
      </c>
      <c r="M51" s="28" t="s">
        <v>815</v>
      </c>
      <c r="N51" s="13"/>
    </row>
    <row r="52" spans="1:14" s="19" customFormat="1" ht="172.5" customHeight="1" x14ac:dyDescent="0.25">
      <c r="A52" s="26">
        <f t="shared" si="0"/>
        <v>50</v>
      </c>
      <c r="B52" s="23" t="s">
        <v>741</v>
      </c>
      <c r="C52" s="13" t="s">
        <v>721</v>
      </c>
      <c r="D52" s="13" t="s">
        <v>894</v>
      </c>
      <c r="E52" s="14" t="s">
        <v>871</v>
      </c>
      <c r="F52" s="14" t="s">
        <v>541</v>
      </c>
      <c r="G52" s="13" t="s">
        <v>776</v>
      </c>
      <c r="H52" s="13" t="s">
        <v>738</v>
      </c>
      <c r="I52" s="13" t="s">
        <v>444</v>
      </c>
      <c r="J52" s="13" t="s">
        <v>506</v>
      </c>
      <c r="K52" s="28" t="s">
        <v>500</v>
      </c>
      <c r="L52" s="13"/>
      <c r="M52" s="28"/>
      <c r="N52" s="13"/>
    </row>
    <row r="53" spans="1:14" s="19" customFormat="1" ht="90.35" x14ac:dyDescent="0.25">
      <c r="A53" s="26">
        <f t="shared" si="0"/>
        <v>51</v>
      </c>
      <c r="B53" s="23" t="s">
        <v>539</v>
      </c>
      <c r="C53" s="13" t="s">
        <v>721</v>
      </c>
      <c r="D53" s="13" t="s">
        <v>874</v>
      </c>
      <c r="E53" s="14" t="s">
        <v>871</v>
      </c>
      <c r="F53" s="14" t="s">
        <v>454</v>
      </c>
      <c r="G53" s="13"/>
      <c r="H53" s="13" t="s">
        <v>738</v>
      </c>
      <c r="I53" s="13" t="s">
        <v>444</v>
      </c>
      <c r="J53" s="13" t="s">
        <v>506</v>
      </c>
      <c r="K53" s="28" t="s">
        <v>500</v>
      </c>
      <c r="L53" s="13" t="s">
        <v>811</v>
      </c>
      <c r="M53" s="28" t="s">
        <v>810</v>
      </c>
      <c r="N53" s="13"/>
    </row>
    <row r="54" spans="1:14" s="19" customFormat="1" ht="90.35" x14ac:dyDescent="0.25">
      <c r="A54" s="26">
        <f t="shared" si="0"/>
        <v>52</v>
      </c>
      <c r="B54" s="23" t="s">
        <v>538</v>
      </c>
      <c r="C54" s="13" t="s">
        <v>721</v>
      </c>
      <c r="D54" s="13" t="s">
        <v>874</v>
      </c>
      <c r="E54" s="14" t="s">
        <v>871</v>
      </c>
      <c r="F54" s="14" t="s">
        <v>454</v>
      </c>
      <c r="G54" s="13"/>
      <c r="H54" s="13" t="s">
        <v>739</v>
      </c>
      <c r="I54" s="13" t="s">
        <v>444</v>
      </c>
      <c r="J54" s="13" t="s">
        <v>506</v>
      </c>
      <c r="K54" s="28" t="s">
        <v>500</v>
      </c>
      <c r="L54" s="13" t="s">
        <v>811</v>
      </c>
      <c r="M54" s="28" t="s">
        <v>596</v>
      </c>
      <c r="N54" s="13"/>
    </row>
    <row r="55" spans="1:14" s="19" customFormat="1" ht="60.25" x14ac:dyDescent="0.25">
      <c r="A55" s="26">
        <f t="shared" si="0"/>
        <v>53</v>
      </c>
      <c r="B55" s="23" t="s">
        <v>540</v>
      </c>
      <c r="C55" s="13" t="s">
        <v>722</v>
      </c>
      <c r="D55" s="13" t="s">
        <v>874</v>
      </c>
      <c r="E55" s="14" t="s">
        <v>871</v>
      </c>
      <c r="F55" s="27" t="s">
        <v>445</v>
      </c>
      <c r="G55" s="27"/>
      <c r="H55" s="28" t="s">
        <v>459</v>
      </c>
      <c r="I55" s="28" t="s">
        <v>443</v>
      </c>
      <c r="J55" s="13" t="s">
        <v>506</v>
      </c>
      <c r="K55" s="28" t="s">
        <v>500</v>
      </c>
      <c r="L55" s="13" t="s">
        <v>812</v>
      </c>
      <c r="M55" s="28"/>
      <c r="N55" s="16"/>
    </row>
    <row r="56" spans="1:14" s="19" customFormat="1" ht="120.45" x14ac:dyDescent="0.25">
      <c r="A56" s="26">
        <f t="shared" si="0"/>
        <v>54</v>
      </c>
      <c r="B56" s="23" t="s">
        <v>838</v>
      </c>
      <c r="C56" s="13" t="s">
        <v>558</v>
      </c>
      <c r="D56" s="13" t="s">
        <v>733</v>
      </c>
      <c r="E56" s="14" t="s">
        <v>871</v>
      </c>
      <c r="F56" s="14" t="s">
        <v>748</v>
      </c>
      <c r="G56" s="13" t="s">
        <v>777</v>
      </c>
      <c r="H56" s="13" t="s">
        <v>919</v>
      </c>
      <c r="I56" s="13" t="s">
        <v>444</v>
      </c>
      <c r="J56" s="13" t="s">
        <v>506</v>
      </c>
      <c r="K56" s="28" t="s">
        <v>500</v>
      </c>
      <c r="L56" s="13" t="s">
        <v>144</v>
      </c>
      <c r="M56" s="28" t="s">
        <v>589</v>
      </c>
      <c r="N56" s="13"/>
    </row>
    <row r="57" spans="1:14" s="19" customFormat="1" ht="127" customHeight="1" x14ac:dyDescent="0.25">
      <c r="A57" s="26">
        <f t="shared" si="0"/>
        <v>55</v>
      </c>
      <c r="B57" s="23" t="s">
        <v>839</v>
      </c>
      <c r="C57" s="13" t="s">
        <v>742</v>
      </c>
      <c r="D57" s="13" t="s">
        <v>900</v>
      </c>
      <c r="E57" s="14" t="s">
        <v>899</v>
      </c>
      <c r="F57" s="14" t="s">
        <v>544</v>
      </c>
      <c r="G57" s="13"/>
      <c r="H57" s="13" t="s">
        <v>458</v>
      </c>
      <c r="I57" s="12" t="s">
        <v>443</v>
      </c>
      <c r="J57" s="42" t="s">
        <v>901</v>
      </c>
      <c r="K57" s="28"/>
      <c r="L57" s="13" t="s">
        <v>571</v>
      </c>
      <c r="M57" s="28" t="s">
        <v>585</v>
      </c>
      <c r="N57" s="13"/>
    </row>
    <row r="58" spans="1:14" s="19" customFormat="1" ht="114.75" customHeight="1" x14ac:dyDescent="0.25">
      <c r="A58" s="26">
        <f t="shared" si="0"/>
        <v>56</v>
      </c>
      <c r="B58" s="23" t="s">
        <v>840</v>
      </c>
      <c r="C58" s="13" t="s">
        <v>742</v>
      </c>
      <c r="D58" s="13" t="s">
        <v>900</v>
      </c>
      <c r="E58" s="14" t="s">
        <v>899</v>
      </c>
      <c r="F58" s="14" t="s">
        <v>544</v>
      </c>
      <c r="G58" s="13"/>
      <c r="H58" s="13" t="s">
        <v>458</v>
      </c>
      <c r="I58" s="12" t="s">
        <v>443</v>
      </c>
      <c r="J58" s="42" t="s">
        <v>901</v>
      </c>
      <c r="K58" s="28"/>
      <c r="L58" s="13" t="s">
        <v>597</v>
      </c>
      <c r="M58" s="28" t="s">
        <v>585</v>
      </c>
      <c r="N58" s="13"/>
    </row>
    <row r="59" spans="1:14" s="19" customFormat="1" ht="111.8" customHeight="1" x14ac:dyDescent="0.25">
      <c r="A59" s="26">
        <f t="shared" si="0"/>
        <v>57</v>
      </c>
      <c r="B59" s="23" t="s">
        <v>841</v>
      </c>
      <c r="C59" s="13" t="s">
        <v>742</v>
      </c>
      <c r="D59" s="13" t="s">
        <v>900</v>
      </c>
      <c r="E59" s="14" t="s">
        <v>899</v>
      </c>
      <c r="F59" s="14" t="s">
        <v>928</v>
      </c>
      <c r="G59" s="13"/>
      <c r="H59" s="13" t="s">
        <v>458</v>
      </c>
      <c r="I59" s="12" t="s">
        <v>443</v>
      </c>
      <c r="J59" s="42" t="s">
        <v>901</v>
      </c>
      <c r="K59" s="28"/>
      <c r="L59" s="13" t="s">
        <v>571</v>
      </c>
      <c r="M59" s="28" t="s">
        <v>587</v>
      </c>
      <c r="N59" s="13"/>
    </row>
    <row r="60" spans="1:14" s="19" customFormat="1" ht="90.35" x14ac:dyDescent="0.25">
      <c r="A60" s="26">
        <f t="shared" si="0"/>
        <v>58</v>
      </c>
      <c r="B60" s="23" t="s">
        <v>842</v>
      </c>
      <c r="C60" s="13" t="s">
        <v>742</v>
      </c>
      <c r="D60" s="13" t="s">
        <v>900</v>
      </c>
      <c r="E60" s="14" t="s">
        <v>899</v>
      </c>
      <c r="F60" s="14" t="s">
        <v>542</v>
      </c>
      <c r="G60" s="13"/>
      <c r="H60" s="13" t="s">
        <v>458</v>
      </c>
      <c r="I60" s="12" t="s">
        <v>443</v>
      </c>
      <c r="J60" s="42" t="s">
        <v>901</v>
      </c>
      <c r="K60" s="28"/>
      <c r="L60" s="13" t="s">
        <v>588</v>
      </c>
      <c r="M60" s="28" t="s">
        <v>587</v>
      </c>
      <c r="N60" s="13"/>
    </row>
    <row r="61" spans="1:14" s="19" customFormat="1" ht="90.35" x14ac:dyDescent="0.25">
      <c r="A61" s="26">
        <f t="shared" si="0"/>
        <v>59</v>
      </c>
      <c r="B61" s="23" t="s">
        <v>575</v>
      </c>
      <c r="C61" s="13" t="s">
        <v>743</v>
      </c>
      <c r="D61" s="13" t="s">
        <v>900</v>
      </c>
      <c r="E61" s="14" t="s">
        <v>899</v>
      </c>
      <c r="F61" s="14" t="s">
        <v>545</v>
      </c>
      <c r="G61" s="13"/>
      <c r="H61" s="13" t="s">
        <v>458</v>
      </c>
      <c r="I61" s="12" t="s">
        <v>443</v>
      </c>
      <c r="J61" s="42" t="s">
        <v>901</v>
      </c>
      <c r="K61" s="28"/>
      <c r="L61" s="13" t="s">
        <v>571</v>
      </c>
      <c r="M61" s="28" t="s">
        <v>585</v>
      </c>
      <c r="N61" s="13"/>
    </row>
    <row r="62" spans="1:14" s="19" customFormat="1" ht="111.8" customHeight="1" x14ac:dyDescent="0.25">
      <c r="A62" s="26">
        <f t="shared" si="0"/>
        <v>60</v>
      </c>
      <c r="B62" s="23" t="s">
        <v>749</v>
      </c>
      <c r="C62" s="13" t="s">
        <v>743</v>
      </c>
      <c r="D62" s="13" t="s">
        <v>900</v>
      </c>
      <c r="E62" s="14" t="s">
        <v>899</v>
      </c>
      <c r="F62" s="14" t="s">
        <v>546</v>
      </c>
      <c r="G62" s="13"/>
      <c r="H62" s="13" t="s">
        <v>458</v>
      </c>
      <c r="I62" s="12" t="s">
        <v>443</v>
      </c>
      <c r="J62" s="42" t="s">
        <v>901</v>
      </c>
      <c r="K62" s="28"/>
      <c r="L62" s="13" t="s">
        <v>571</v>
      </c>
      <c r="M62" s="28" t="s">
        <v>587</v>
      </c>
      <c r="N62" s="13"/>
    </row>
    <row r="63" spans="1:14" s="19" customFormat="1" ht="143.19999999999999" customHeight="1" x14ac:dyDescent="0.25">
      <c r="A63" s="26">
        <f t="shared" si="0"/>
        <v>61</v>
      </c>
      <c r="B63" s="23" t="s">
        <v>750</v>
      </c>
      <c r="C63" s="13" t="s">
        <v>579</v>
      </c>
      <c r="D63" s="13" t="s">
        <v>900</v>
      </c>
      <c r="E63" s="14" t="s">
        <v>899</v>
      </c>
      <c r="F63" s="14" t="s">
        <v>559</v>
      </c>
      <c r="G63" s="13"/>
      <c r="H63" s="13" t="s">
        <v>458</v>
      </c>
      <c r="I63" s="12" t="s">
        <v>443</v>
      </c>
      <c r="J63" s="12" t="s">
        <v>901</v>
      </c>
      <c r="K63" s="28"/>
      <c r="L63" s="13" t="s">
        <v>843</v>
      </c>
      <c r="M63" s="28" t="s">
        <v>586</v>
      </c>
      <c r="N63" s="13"/>
    </row>
    <row r="64" spans="1:14" s="19" customFormat="1" ht="90.35" x14ac:dyDescent="0.25">
      <c r="A64" s="26">
        <f t="shared" si="0"/>
        <v>62</v>
      </c>
      <c r="B64" s="23" t="s">
        <v>576</v>
      </c>
      <c r="C64" s="13" t="s">
        <v>743</v>
      </c>
      <c r="D64" s="13" t="s">
        <v>900</v>
      </c>
      <c r="E64" s="14" t="s">
        <v>899</v>
      </c>
      <c r="F64" s="14" t="s">
        <v>560</v>
      </c>
      <c r="G64" s="13"/>
      <c r="H64" s="13" t="s">
        <v>458</v>
      </c>
      <c r="I64" s="12" t="s">
        <v>443</v>
      </c>
      <c r="J64" s="42" t="s">
        <v>901</v>
      </c>
      <c r="K64" s="28"/>
      <c r="L64" s="13" t="s">
        <v>584</v>
      </c>
      <c r="M64" s="28" t="s">
        <v>585</v>
      </c>
      <c r="N64" s="13"/>
    </row>
    <row r="65" spans="1:14" s="19" customFormat="1" ht="90.35" x14ac:dyDescent="0.25">
      <c r="A65" s="26">
        <f t="shared" si="0"/>
        <v>63</v>
      </c>
      <c r="B65" s="23" t="s">
        <v>578</v>
      </c>
      <c r="C65" s="13" t="s">
        <v>744</v>
      </c>
      <c r="D65" s="13" t="s">
        <v>900</v>
      </c>
      <c r="E65" s="14" t="s">
        <v>899</v>
      </c>
      <c r="F65" s="14" t="s">
        <v>455</v>
      </c>
      <c r="G65" s="13"/>
      <c r="H65" s="13" t="s">
        <v>458</v>
      </c>
      <c r="I65" s="12" t="s">
        <v>443</v>
      </c>
      <c r="J65" s="42" t="s">
        <v>901</v>
      </c>
      <c r="K65" s="28"/>
      <c r="L65" s="13" t="s">
        <v>598</v>
      </c>
      <c r="M65" s="28" t="s">
        <v>472</v>
      </c>
      <c r="N65" s="13"/>
    </row>
    <row r="66" spans="1:14" s="19" customFormat="1" ht="90.35" x14ac:dyDescent="0.25">
      <c r="A66" s="26">
        <f t="shared" si="0"/>
        <v>64</v>
      </c>
      <c r="B66" s="23" t="s">
        <v>577</v>
      </c>
      <c r="C66" s="13" t="s">
        <v>745</v>
      </c>
      <c r="D66" s="13" t="s">
        <v>900</v>
      </c>
      <c r="E66" s="14" t="s">
        <v>899</v>
      </c>
      <c r="F66" s="14" t="s">
        <v>547</v>
      </c>
      <c r="G66" s="13"/>
      <c r="H66" s="13" t="s">
        <v>458</v>
      </c>
      <c r="I66" s="12" t="s">
        <v>443</v>
      </c>
      <c r="J66" s="42" t="s">
        <v>901</v>
      </c>
      <c r="K66" s="28"/>
      <c r="L66" s="13"/>
      <c r="M66" s="28" t="s">
        <v>472</v>
      </c>
      <c r="N66" s="13"/>
    </row>
    <row r="67" spans="1:14" s="19" customFormat="1" ht="90.35" x14ac:dyDescent="0.25">
      <c r="A67" s="26">
        <f t="shared" si="0"/>
        <v>65</v>
      </c>
      <c r="B67" s="23" t="s">
        <v>844</v>
      </c>
      <c r="C67" s="13" t="s">
        <v>746</v>
      </c>
      <c r="D67" s="13" t="s">
        <v>900</v>
      </c>
      <c r="E67" s="14" t="s">
        <v>899</v>
      </c>
      <c r="F67" s="14" t="s">
        <v>548</v>
      </c>
      <c r="G67" s="13"/>
      <c r="H67" s="13" t="s">
        <v>458</v>
      </c>
      <c r="I67" s="12" t="s">
        <v>443</v>
      </c>
      <c r="J67" s="42" t="s">
        <v>901</v>
      </c>
      <c r="K67" s="28"/>
      <c r="L67" s="13"/>
      <c r="M67" s="28" t="s">
        <v>472</v>
      </c>
      <c r="N67" s="13"/>
    </row>
    <row r="68" spans="1:14" s="19" customFormat="1" ht="123.75" customHeight="1" x14ac:dyDescent="0.25">
      <c r="A68" s="26">
        <f t="shared" si="0"/>
        <v>66</v>
      </c>
      <c r="B68" s="23" t="s">
        <v>845</v>
      </c>
      <c r="C68" s="13" t="s">
        <v>747</v>
      </c>
      <c r="D68" s="13" t="s">
        <v>900</v>
      </c>
      <c r="E68" s="14" t="s">
        <v>899</v>
      </c>
      <c r="F68" s="14" t="s">
        <v>549</v>
      </c>
      <c r="G68" s="13"/>
      <c r="H68" s="13" t="s">
        <v>458</v>
      </c>
      <c r="I68" s="12" t="s">
        <v>443</v>
      </c>
      <c r="J68" s="42" t="s">
        <v>901</v>
      </c>
      <c r="K68" s="28"/>
      <c r="L68" s="13" t="s">
        <v>572</v>
      </c>
      <c r="M68" s="28" t="s">
        <v>582</v>
      </c>
      <c r="N68" s="13"/>
    </row>
    <row r="69" spans="1:14" s="19" customFormat="1" ht="123.75" customHeight="1" x14ac:dyDescent="0.25">
      <c r="A69" s="26">
        <f t="shared" ref="A69:A124" si="1">A68+1</f>
        <v>67</v>
      </c>
      <c r="B69" s="23" t="s">
        <v>751</v>
      </c>
      <c r="C69" s="13"/>
      <c r="D69" s="13" t="s">
        <v>900</v>
      </c>
      <c r="E69" s="14" t="s">
        <v>899</v>
      </c>
      <c r="F69" s="14" t="s">
        <v>550</v>
      </c>
      <c r="G69" s="13"/>
      <c r="H69" s="13" t="s">
        <v>458</v>
      </c>
      <c r="I69" s="12" t="s">
        <v>443</v>
      </c>
      <c r="J69" s="42" t="s">
        <v>901</v>
      </c>
      <c r="K69" s="28"/>
      <c r="L69" s="13" t="s">
        <v>599</v>
      </c>
      <c r="M69" s="28" t="s">
        <v>583</v>
      </c>
      <c r="N69" s="13"/>
    </row>
    <row r="70" spans="1:14" s="19" customFormat="1" ht="123.75" customHeight="1" x14ac:dyDescent="0.25">
      <c r="A70" s="26">
        <f t="shared" si="1"/>
        <v>68</v>
      </c>
      <c r="B70" s="23" t="s">
        <v>752</v>
      </c>
      <c r="C70" s="13" t="s">
        <v>561</v>
      </c>
      <c r="D70" s="13" t="s">
        <v>900</v>
      </c>
      <c r="E70" s="14" t="s">
        <v>899</v>
      </c>
      <c r="F70" s="14" t="s">
        <v>551</v>
      </c>
      <c r="G70" s="13"/>
      <c r="H70" s="13" t="s">
        <v>458</v>
      </c>
      <c r="I70" s="12" t="s">
        <v>443</v>
      </c>
      <c r="J70" s="42" t="s">
        <v>901</v>
      </c>
      <c r="K70" s="28"/>
      <c r="L70" s="13" t="s">
        <v>581</v>
      </c>
      <c r="M70" s="28" t="s">
        <v>472</v>
      </c>
      <c r="N70" s="13"/>
    </row>
    <row r="71" spans="1:14" s="19" customFormat="1" ht="123.75" customHeight="1" x14ac:dyDescent="0.25">
      <c r="A71" s="26">
        <f t="shared" si="1"/>
        <v>69</v>
      </c>
      <c r="B71" s="23" t="s">
        <v>753</v>
      </c>
      <c r="C71" s="13" t="s">
        <v>562</v>
      </c>
      <c r="D71" s="13" t="s">
        <v>900</v>
      </c>
      <c r="E71" s="14" t="s">
        <v>899</v>
      </c>
      <c r="F71" s="14" t="s">
        <v>551</v>
      </c>
      <c r="G71" s="13"/>
      <c r="H71" s="13"/>
      <c r="I71" s="12" t="s">
        <v>443</v>
      </c>
      <c r="J71" s="42" t="s">
        <v>901</v>
      </c>
      <c r="K71" s="28"/>
      <c r="L71" s="13" t="s">
        <v>580</v>
      </c>
      <c r="M71" s="28" t="s">
        <v>472</v>
      </c>
      <c r="N71" s="13"/>
    </row>
    <row r="72" spans="1:14" s="19" customFormat="1" ht="320.25" customHeight="1" x14ac:dyDescent="0.25">
      <c r="A72" s="26">
        <f t="shared" si="1"/>
        <v>70</v>
      </c>
      <c r="B72" s="23" t="s">
        <v>846</v>
      </c>
      <c r="C72" s="13" t="s">
        <v>684</v>
      </c>
      <c r="D72" s="13" t="s">
        <v>887</v>
      </c>
      <c r="E72" s="14" t="s">
        <v>566</v>
      </c>
      <c r="F72" s="14" t="s">
        <v>754</v>
      </c>
      <c r="G72" s="13" t="s">
        <v>847</v>
      </c>
      <c r="H72" s="13" t="s">
        <v>848</v>
      </c>
      <c r="I72" s="13" t="s">
        <v>443</v>
      </c>
      <c r="J72" s="28" t="s">
        <v>799</v>
      </c>
      <c r="K72" s="13"/>
      <c r="L72" s="28"/>
      <c r="M72" s="13"/>
      <c r="N72" s="13"/>
    </row>
    <row r="73" spans="1:14" s="19" customFormat="1" ht="96.05" customHeight="1" x14ac:dyDescent="0.25">
      <c r="A73" s="26">
        <f t="shared" si="1"/>
        <v>71</v>
      </c>
      <c r="B73" s="23" t="s">
        <v>567</v>
      </c>
      <c r="C73" s="13" t="s">
        <v>685</v>
      </c>
      <c r="D73" s="13" t="s">
        <v>685</v>
      </c>
      <c r="E73" s="14" t="s">
        <v>566</v>
      </c>
      <c r="F73" s="14" t="s">
        <v>563</v>
      </c>
      <c r="G73" s="13" t="s">
        <v>758</v>
      </c>
      <c r="H73" s="13" t="s">
        <v>564</v>
      </c>
      <c r="I73" s="13" t="s">
        <v>565</v>
      </c>
      <c r="J73" s="28" t="s">
        <v>800</v>
      </c>
      <c r="K73" s="13" t="s">
        <v>573</v>
      </c>
      <c r="L73" s="28"/>
      <c r="M73" s="13"/>
      <c r="N73" s="13"/>
    </row>
    <row r="74" spans="1:14" s="19" customFormat="1" ht="96.05" customHeight="1" x14ac:dyDescent="0.25">
      <c r="A74" s="26">
        <f t="shared" si="1"/>
        <v>72</v>
      </c>
      <c r="B74" s="23" t="s">
        <v>567</v>
      </c>
      <c r="C74" s="13" t="s">
        <v>685</v>
      </c>
      <c r="D74" s="13" t="s">
        <v>685</v>
      </c>
      <c r="E74" s="14" t="s">
        <v>566</v>
      </c>
      <c r="F74" s="14" t="s">
        <v>563</v>
      </c>
      <c r="G74" s="13" t="s">
        <v>759</v>
      </c>
      <c r="H74" s="13" t="s">
        <v>564</v>
      </c>
      <c r="I74" s="13" t="s">
        <v>565</v>
      </c>
      <c r="J74" s="28" t="s">
        <v>800</v>
      </c>
      <c r="K74" s="13" t="s">
        <v>573</v>
      </c>
      <c r="L74" s="28"/>
      <c r="M74" s="13"/>
      <c r="N74" s="13"/>
    </row>
    <row r="75" spans="1:14" s="19" customFormat="1" ht="96.05" customHeight="1" x14ac:dyDescent="0.25">
      <c r="A75" s="26">
        <f t="shared" si="1"/>
        <v>73</v>
      </c>
      <c r="B75" s="23" t="s">
        <v>567</v>
      </c>
      <c r="C75" s="13" t="s">
        <v>685</v>
      </c>
      <c r="D75" s="13" t="s">
        <v>685</v>
      </c>
      <c r="E75" s="14" t="s">
        <v>566</v>
      </c>
      <c r="F75" s="14" t="s">
        <v>569</v>
      </c>
      <c r="G75" s="13" t="s">
        <v>760</v>
      </c>
      <c r="H75" s="13" t="s">
        <v>564</v>
      </c>
      <c r="I75" s="13" t="s">
        <v>565</v>
      </c>
      <c r="J75" s="28" t="s">
        <v>800</v>
      </c>
      <c r="K75" s="13" t="s">
        <v>573</v>
      </c>
      <c r="L75" s="28"/>
      <c r="M75" s="13"/>
      <c r="N75" s="13"/>
    </row>
    <row r="76" spans="1:14" s="19" customFormat="1" ht="96.05" customHeight="1" x14ac:dyDescent="0.25">
      <c r="A76" s="26">
        <f t="shared" si="1"/>
        <v>74</v>
      </c>
      <c r="B76" s="23" t="s">
        <v>568</v>
      </c>
      <c r="C76" s="13" t="s">
        <v>685</v>
      </c>
      <c r="D76" s="13" t="s">
        <v>685</v>
      </c>
      <c r="E76" s="14" t="s">
        <v>566</v>
      </c>
      <c r="F76" s="14" t="s">
        <v>563</v>
      </c>
      <c r="G76" s="13" t="s">
        <v>761</v>
      </c>
      <c r="H76" s="13" t="s">
        <v>564</v>
      </c>
      <c r="I76" s="13" t="s">
        <v>565</v>
      </c>
      <c r="J76" s="28" t="s">
        <v>800</v>
      </c>
      <c r="K76" s="13" t="s">
        <v>573</v>
      </c>
      <c r="L76" s="28"/>
      <c r="M76" s="13"/>
      <c r="N76" s="13"/>
    </row>
    <row r="77" spans="1:14" s="19" customFormat="1" ht="96.05" customHeight="1" x14ac:dyDescent="0.25">
      <c r="A77" s="26">
        <f t="shared" si="1"/>
        <v>75</v>
      </c>
      <c r="B77" s="23" t="s">
        <v>567</v>
      </c>
      <c r="C77" s="13" t="s">
        <v>685</v>
      </c>
      <c r="D77" s="13" t="s">
        <v>685</v>
      </c>
      <c r="E77" s="14" t="s">
        <v>566</v>
      </c>
      <c r="F77" s="14" t="s">
        <v>570</v>
      </c>
      <c r="G77" s="13" t="s">
        <v>757</v>
      </c>
      <c r="H77" s="13" t="s">
        <v>564</v>
      </c>
      <c r="I77" s="13" t="s">
        <v>565</v>
      </c>
      <c r="J77" s="28" t="s">
        <v>800</v>
      </c>
      <c r="K77" s="13" t="s">
        <v>573</v>
      </c>
      <c r="L77" s="28"/>
      <c r="M77" s="13"/>
      <c r="N77" s="13"/>
    </row>
    <row r="78" spans="1:14" s="19" customFormat="1" ht="96.05" customHeight="1" x14ac:dyDescent="0.25">
      <c r="A78" s="26">
        <f t="shared" si="1"/>
        <v>76</v>
      </c>
      <c r="B78" s="23" t="s">
        <v>567</v>
      </c>
      <c r="C78" s="13" t="s">
        <v>685</v>
      </c>
      <c r="D78" s="13" t="s">
        <v>685</v>
      </c>
      <c r="E78" s="14" t="s">
        <v>566</v>
      </c>
      <c r="F78" s="14" t="s">
        <v>570</v>
      </c>
      <c r="G78" s="13" t="s">
        <v>762</v>
      </c>
      <c r="H78" s="13" t="s">
        <v>564</v>
      </c>
      <c r="I78" s="13" t="s">
        <v>565</v>
      </c>
      <c r="J78" s="28" t="s">
        <v>800</v>
      </c>
      <c r="K78" s="13" t="s">
        <v>573</v>
      </c>
      <c r="L78" s="28"/>
      <c r="M78" s="13"/>
      <c r="N78" s="13"/>
    </row>
    <row r="79" spans="1:14" s="19" customFormat="1" ht="96.05" customHeight="1" x14ac:dyDescent="0.25">
      <c r="A79" s="26">
        <f t="shared" si="1"/>
        <v>77</v>
      </c>
      <c r="B79" s="23" t="s">
        <v>755</v>
      </c>
      <c r="C79" s="13" t="s">
        <v>686</v>
      </c>
      <c r="D79" s="13" t="s">
        <v>686</v>
      </c>
      <c r="E79" s="14" t="s">
        <v>566</v>
      </c>
      <c r="F79" s="14" t="s">
        <v>862</v>
      </c>
      <c r="G79" s="13" t="s">
        <v>756</v>
      </c>
      <c r="H79" s="13" t="s">
        <v>564</v>
      </c>
      <c r="I79" s="13" t="s">
        <v>565</v>
      </c>
      <c r="J79" s="28" t="s">
        <v>800</v>
      </c>
      <c r="K79" s="13" t="s">
        <v>573</v>
      </c>
      <c r="L79" s="28"/>
      <c r="M79" s="13"/>
      <c r="N79" s="13"/>
    </row>
    <row r="80" spans="1:14" s="19" customFormat="1" ht="96.05" customHeight="1" x14ac:dyDescent="0.25">
      <c r="A80" s="26">
        <f t="shared" si="1"/>
        <v>78</v>
      </c>
      <c r="B80" s="23" t="s">
        <v>755</v>
      </c>
      <c r="C80" s="13" t="s">
        <v>686</v>
      </c>
      <c r="D80" s="13" t="s">
        <v>686</v>
      </c>
      <c r="E80" s="14" t="s">
        <v>566</v>
      </c>
      <c r="F80" s="14" t="s">
        <v>863</v>
      </c>
      <c r="G80" s="13" t="s">
        <v>763</v>
      </c>
      <c r="H80" s="13" t="s">
        <v>564</v>
      </c>
      <c r="I80" s="13" t="s">
        <v>565</v>
      </c>
      <c r="J80" s="28" t="s">
        <v>800</v>
      </c>
      <c r="K80" s="13" t="s">
        <v>573</v>
      </c>
      <c r="L80" s="28"/>
      <c r="M80" s="13"/>
      <c r="N80" s="13"/>
    </row>
    <row r="81" spans="1:16" s="19" customFormat="1" ht="96.05" customHeight="1" x14ac:dyDescent="0.25">
      <c r="A81" s="26">
        <f t="shared" si="1"/>
        <v>79</v>
      </c>
      <c r="B81" s="23" t="s">
        <v>764</v>
      </c>
      <c r="C81" s="13" t="s">
        <v>686</v>
      </c>
      <c r="D81" s="13" t="s">
        <v>686</v>
      </c>
      <c r="E81" s="14" t="s">
        <v>566</v>
      </c>
      <c r="F81" s="14" t="s">
        <v>862</v>
      </c>
      <c r="G81" s="13" t="s">
        <v>600</v>
      </c>
      <c r="H81" s="13" t="s">
        <v>564</v>
      </c>
      <c r="I81" s="13" t="s">
        <v>565</v>
      </c>
      <c r="J81" s="28" t="s">
        <v>800</v>
      </c>
      <c r="K81" s="13" t="s">
        <v>573</v>
      </c>
      <c r="L81" s="28"/>
      <c r="M81" s="13"/>
      <c r="N81" s="13"/>
    </row>
    <row r="82" spans="1:16" s="19" customFormat="1" ht="116.2" customHeight="1" x14ac:dyDescent="0.25">
      <c r="A82" s="26">
        <f t="shared" si="1"/>
        <v>80</v>
      </c>
      <c r="B82" s="23" t="s">
        <v>765</v>
      </c>
      <c r="C82" s="13" t="s">
        <v>609</v>
      </c>
      <c r="D82" s="13" t="s">
        <v>874</v>
      </c>
      <c r="E82" s="14" t="s">
        <v>849</v>
      </c>
      <c r="F82" s="27" t="s">
        <v>864</v>
      </c>
      <c r="G82" s="27"/>
      <c r="H82" s="28" t="s">
        <v>611</v>
      </c>
      <c r="I82" s="28" t="s">
        <v>443</v>
      </c>
      <c r="J82" s="28" t="s">
        <v>801</v>
      </c>
      <c r="K82" s="28" t="s">
        <v>500</v>
      </c>
      <c r="L82" s="13" t="s">
        <v>574</v>
      </c>
      <c r="M82" s="28" t="s">
        <v>510</v>
      </c>
      <c r="N82" s="16"/>
      <c r="O82" s="18"/>
      <c r="P82" s="18"/>
    </row>
    <row r="83" spans="1:16" s="19" customFormat="1" ht="180.65" x14ac:dyDescent="0.25">
      <c r="A83" s="26">
        <f t="shared" si="1"/>
        <v>81</v>
      </c>
      <c r="B83" s="23" t="s">
        <v>766</v>
      </c>
      <c r="C83" s="13" t="s">
        <v>609</v>
      </c>
      <c r="D83" s="13" t="s">
        <v>874</v>
      </c>
      <c r="E83" s="14" t="s">
        <v>850</v>
      </c>
      <c r="F83" s="27" t="s">
        <v>865</v>
      </c>
      <c r="G83" s="28"/>
      <c r="H83" s="28" t="s">
        <v>611</v>
      </c>
      <c r="I83" s="28" t="s">
        <v>851</v>
      </c>
      <c r="J83" s="28" t="s">
        <v>802</v>
      </c>
      <c r="K83" s="28" t="s">
        <v>500</v>
      </c>
      <c r="L83" s="13" t="s">
        <v>807</v>
      </c>
      <c r="M83" s="28" t="s">
        <v>510</v>
      </c>
      <c r="N83" s="16"/>
    </row>
    <row r="84" spans="1:16" s="19" customFormat="1" ht="120.45" x14ac:dyDescent="0.25">
      <c r="A84" s="26">
        <f t="shared" si="1"/>
        <v>82</v>
      </c>
      <c r="B84" s="23" t="s">
        <v>774</v>
      </c>
      <c r="C84" s="13" t="s">
        <v>609</v>
      </c>
      <c r="D84" s="13" t="s">
        <v>874</v>
      </c>
      <c r="E84" s="14" t="s">
        <v>852</v>
      </c>
      <c r="F84" s="14" t="s">
        <v>602</v>
      </c>
      <c r="G84" s="13"/>
      <c r="H84" s="13" t="s">
        <v>612</v>
      </c>
      <c r="I84" s="13"/>
      <c r="J84" s="28" t="s">
        <v>802</v>
      </c>
      <c r="K84" s="28" t="s">
        <v>500</v>
      </c>
      <c r="L84" s="8" t="s">
        <v>807</v>
      </c>
      <c r="M84" s="28" t="s">
        <v>510</v>
      </c>
      <c r="N84" s="13"/>
    </row>
    <row r="85" spans="1:16" s="19" customFormat="1" ht="105.4" x14ac:dyDescent="0.25">
      <c r="A85" s="26">
        <f t="shared" si="1"/>
        <v>83</v>
      </c>
      <c r="B85" s="23" t="s">
        <v>767</v>
      </c>
      <c r="C85" s="13" t="s">
        <v>609</v>
      </c>
      <c r="D85" s="13" t="s">
        <v>874</v>
      </c>
      <c r="E85" s="14" t="s">
        <v>601</v>
      </c>
      <c r="F85" s="20" t="s">
        <v>603</v>
      </c>
      <c r="G85" s="8" t="s">
        <v>778</v>
      </c>
      <c r="H85" s="8" t="s">
        <v>611</v>
      </c>
      <c r="I85" s="8" t="s">
        <v>443</v>
      </c>
      <c r="J85" s="28" t="s">
        <v>801</v>
      </c>
      <c r="K85" s="8" t="s">
        <v>500</v>
      </c>
      <c r="L85" s="8" t="s">
        <v>808</v>
      </c>
      <c r="M85" s="8" t="s">
        <v>768</v>
      </c>
      <c r="N85" s="8" t="s">
        <v>769</v>
      </c>
    </row>
    <row r="86" spans="1:16" s="19" customFormat="1" ht="105.4" x14ac:dyDescent="0.25">
      <c r="A86" s="26">
        <f t="shared" si="1"/>
        <v>84</v>
      </c>
      <c r="B86" s="23" t="s">
        <v>770</v>
      </c>
      <c r="C86" s="13" t="s">
        <v>610</v>
      </c>
      <c r="D86" s="13" t="s">
        <v>874</v>
      </c>
      <c r="E86" s="14" t="s">
        <v>601</v>
      </c>
      <c r="F86" s="20" t="s">
        <v>933</v>
      </c>
      <c r="G86" s="8" t="s">
        <v>779</v>
      </c>
      <c r="H86" s="8" t="s">
        <v>611</v>
      </c>
      <c r="I86" s="8" t="s">
        <v>443</v>
      </c>
      <c r="J86" s="28" t="s">
        <v>801</v>
      </c>
      <c r="K86" s="8" t="s">
        <v>500</v>
      </c>
      <c r="L86" s="8" t="s">
        <v>809</v>
      </c>
      <c r="M86" s="8" t="s">
        <v>613</v>
      </c>
      <c r="N86" s="8" t="s">
        <v>771</v>
      </c>
    </row>
    <row r="87" spans="1:16" s="19" customFormat="1" ht="105.4" x14ac:dyDescent="0.25">
      <c r="A87" s="26">
        <f t="shared" si="1"/>
        <v>85</v>
      </c>
      <c r="B87" s="23" t="s">
        <v>772</v>
      </c>
      <c r="C87" s="13" t="s">
        <v>610</v>
      </c>
      <c r="D87" s="13" t="s">
        <v>874</v>
      </c>
      <c r="E87" s="14" t="s">
        <v>601</v>
      </c>
      <c r="F87" s="20" t="s">
        <v>603</v>
      </c>
      <c r="G87" s="8" t="s">
        <v>780</v>
      </c>
      <c r="H87" s="8" t="s">
        <v>611</v>
      </c>
      <c r="I87" s="8" t="s">
        <v>617</v>
      </c>
      <c r="J87" s="28" t="s">
        <v>853</v>
      </c>
      <c r="K87" s="8" t="s">
        <v>498</v>
      </c>
      <c r="L87" s="8" t="s">
        <v>920</v>
      </c>
      <c r="M87" s="8" t="s">
        <v>768</v>
      </c>
      <c r="N87" s="8" t="s">
        <v>771</v>
      </c>
    </row>
    <row r="88" spans="1:16" s="19" customFormat="1" ht="161.19999999999999" customHeight="1" x14ac:dyDescent="0.25">
      <c r="A88" s="26">
        <f t="shared" si="1"/>
        <v>86</v>
      </c>
      <c r="B88" s="23" t="s">
        <v>781</v>
      </c>
      <c r="C88" s="13" t="s">
        <v>925</v>
      </c>
      <c r="D88" s="13" t="s">
        <v>621</v>
      </c>
      <c r="E88" s="14" t="s">
        <v>605</v>
      </c>
      <c r="F88" s="21" t="s">
        <v>552</v>
      </c>
      <c r="G88" s="15"/>
      <c r="H88" s="13" t="s">
        <v>618</v>
      </c>
      <c r="I88" s="13" t="s">
        <v>443</v>
      </c>
      <c r="J88" s="13" t="s">
        <v>854</v>
      </c>
      <c r="K88" s="13" t="s">
        <v>499</v>
      </c>
      <c r="L88" s="13" t="s">
        <v>615</v>
      </c>
      <c r="M88" s="13" t="s">
        <v>614</v>
      </c>
      <c r="N88" s="16"/>
      <c r="O88" s="18"/>
      <c r="P88" s="18"/>
    </row>
    <row r="89" spans="1:16" s="19" customFormat="1" ht="105.4" x14ac:dyDescent="0.25">
      <c r="A89" s="26">
        <f t="shared" si="1"/>
        <v>87</v>
      </c>
      <c r="B89" s="23" t="s">
        <v>627</v>
      </c>
      <c r="C89" s="13" t="s">
        <v>924</v>
      </c>
      <c r="D89" s="13" t="s">
        <v>622</v>
      </c>
      <c r="E89" s="14" t="s">
        <v>605</v>
      </c>
      <c r="F89" s="21" t="s">
        <v>553</v>
      </c>
      <c r="G89" s="13"/>
      <c r="H89" s="13" t="s">
        <v>855</v>
      </c>
      <c r="I89" s="13" t="s">
        <v>443</v>
      </c>
      <c r="J89" s="13" t="s">
        <v>854</v>
      </c>
      <c r="K89" s="13" t="s">
        <v>499</v>
      </c>
      <c r="L89" s="13" t="s">
        <v>616</v>
      </c>
      <c r="M89" s="13" t="s">
        <v>856</v>
      </c>
      <c r="N89" s="16"/>
    </row>
    <row r="90" spans="1:16" s="19" customFormat="1" ht="148.75" customHeight="1" x14ac:dyDescent="0.25">
      <c r="A90" s="26">
        <f t="shared" si="1"/>
        <v>88</v>
      </c>
      <c r="B90" s="23" t="s">
        <v>628</v>
      </c>
      <c r="C90" s="13" t="s">
        <v>923</v>
      </c>
      <c r="D90" s="13" t="s">
        <v>623</v>
      </c>
      <c r="E90" s="14" t="s">
        <v>605</v>
      </c>
      <c r="F90" s="21" t="s">
        <v>554</v>
      </c>
      <c r="G90" s="13"/>
      <c r="H90" s="13" t="s">
        <v>619</v>
      </c>
      <c r="I90" s="13" t="s">
        <v>443</v>
      </c>
      <c r="J90" s="13" t="s">
        <v>854</v>
      </c>
      <c r="K90" s="13" t="s">
        <v>499</v>
      </c>
      <c r="L90" s="13" t="s">
        <v>805</v>
      </c>
      <c r="M90" s="13" t="s">
        <v>806</v>
      </c>
      <c r="N90" s="16"/>
    </row>
    <row r="91" spans="1:16" s="19" customFormat="1" ht="155.94999999999999" customHeight="1" x14ac:dyDescent="0.25">
      <c r="A91" s="26">
        <f t="shared" si="1"/>
        <v>89</v>
      </c>
      <c r="B91" s="23" t="s">
        <v>629</v>
      </c>
      <c r="C91" s="13" t="s">
        <v>923</v>
      </c>
      <c r="D91" s="13" t="s">
        <v>625</v>
      </c>
      <c r="E91" s="14" t="s">
        <v>605</v>
      </c>
      <c r="F91" s="21" t="s">
        <v>555</v>
      </c>
      <c r="G91" s="13"/>
      <c r="H91" s="13" t="s">
        <v>620</v>
      </c>
      <c r="I91" s="13" t="s">
        <v>443</v>
      </c>
      <c r="J91" s="13" t="s">
        <v>854</v>
      </c>
      <c r="K91" s="13" t="s">
        <v>499</v>
      </c>
      <c r="L91" s="13" t="s">
        <v>805</v>
      </c>
      <c r="M91" s="13" t="s">
        <v>857</v>
      </c>
      <c r="N91" s="16"/>
    </row>
    <row r="92" spans="1:16" s="19" customFormat="1" ht="105.4" x14ac:dyDescent="0.25">
      <c r="A92" s="26">
        <f t="shared" si="1"/>
        <v>90</v>
      </c>
      <c r="B92" s="23" t="s">
        <v>858</v>
      </c>
      <c r="C92" s="13" t="s">
        <v>632</v>
      </c>
      <c r="D92" s="13" t="s">
        <v>624</v>
      </c>
      <c r="E92" s="14" t="s">
        <v>605</v>
      </c>
      <c r="F92" s="14" t="s">
        <v>782</v>
      </c>
      <c r="G92" s="13"/>
      <c r="H92" s="8" t="s">
        <v>904</v>
      </c>
      <c r="I92" s="8" t="s">
        <v>443</v>
      </c>
      <c r="J92" s="8" t="s">
        <v>854</v>
      </c>
      <c r="K92" s="16" t="s">
        <v>498</v>
      </c>
      <c r="L92" s="13"/>
      <c r="M92" s="15"/>
      <c r="N92" s="16"/>
    </row>
    <row r="93" spans="1:16" s="19" customFormat="1" ht="105.4" x14ac:dyDescent="0.25">
      <c r="A93" s="26">
        <f t="shared" si="1"/>
        <v>91</v>
      </c>
      <c r="B93" s="23" t="s">
        <v>633</v>
      </c>
      <c r="C93" s="13" t="s">
        <v>922</v>
      </c>
      <c r="D93" s="13" t="s">
        <v>626</v>
      </c>
      <c r="E93" s="14" t="s">
        <v>605</v>
      </c>
      <c r="F93" s="21" t="s">
        <v>631</v>
      </c>
      <c r="G93" s="13"/>
      <c r="H93" s="8" t="s">
        <v>904</v>
      </c>
      <c r="I93" s="8" t="s">
        <v>443</v>
      </c>
      <c r="J93" s="8" t="s">
        <v>854</v>
      </c>
      <c r="K93" s="16" t="s">
        <v>498</v>
      </c>
      <c r="L93" s="13"/>
      <c r="M93" s="13"/>
      <c r="N93" s="16"/>
    </row>
    <row r="94" spans="1:16" s="19" customFormat="1" ht="145.5" customHeight="1" x14ac:dyDescent="0.25">
      <c r="A94" s="26">
        <f t="shared" si="1"/>
        <v>92</v>
      </c>
      <c r="B94" s="24" t="s">
        <v>783</v>
      </c>
      <c r="C94" s="8" t="s">
        <v>921</v>
      </c>
      <c r="D94" s="8" t="s">
        <v>875</v>
      </c>
      <c r="E94" s="14" t="s">
        <v>605</v>
      </c>
      <c r="F94" s="20" t="s">
        <v>445</v>
      </c>
      <c r="G94" s="15"/>
      <c r="H94" s="8" t="s">
        <v>634</v>
      </c>
      <c r="I94" s="8" t="s">
        <v>443</v>
      </c>
      <c r="J94" s="8" t="s">
        <v>854</v>
      </c>
      <c r="K94" s="16" t="s">
        <v>498</v>
      </c>
      <c r="L94" s="8" t="s">
        <v>638</v>
      </c>
      <c r="M94" s="8" t="s">
        <v>637</v>
      </c>
      <c r="N94" s="8" t="s">
        <v>636</v>
      </c>
    </row>
    <row r="95" spans="1:16" s="19" customFormat="1" ht="105.4" x14ac:dyDescent="0.25">
      <c r="A95" s="26">
        <f t="shared" si="1"/>
        <v>93</v>
      </c>
      <c r="B95" s="24" t="s">
        <v>859</v>
      </c>
      <c r="C95" s="8" t="s">
        <v>642</v>
      </c>
      <c r="D95" s="8" t="s">
        <v>875</v>
      </c>
      <c r="E95" s="14" t="s">
        <v>605</v>
      </c>
      <c r="F95" s="20" t="s">
        <v>445</v>
      </c>
      <c r="G95" s="15"/>
      <c r="H95" s="8" t="s">
        <v>634</v>
      </c>
      <c r="I95" s="8" t="s">
        <v>443</v>
      </c>
      <c r="J95" s="8" t="s">
        <v>854</v>
      </c>
      <c r="K95" s="16" t="s">
        <v>498</v>
      </c>
      <c r="L95" s="8" t="s">
        <v>639</v>
      </c>
      <c r="M95" s="8" t="s">
        <v>637</v>
      </c>
      <c r="N95" s="8" t="s">
        <v>636</v>
      </c>
    </row>
    <row r="96" spans="1:16" s="19" customFormat="1" ht="105.4" x14ac:dyDescent="0.25">
      <c r="A96" s="26">
        <f t="shared" si="1"/>
        <v>94</v>
      </c>
      <c r="B96" s="23" t="s">
        <v>645</v>
      </c>
      <c r="C96" s="13" t="s">
        <v>687</v>
      </c>
      <c r="D96" s="13" t="s">
        <v>874</v>
      </c>
      <c r="E96" s="14" t="s">
        <v>605</v>
      </c>
      <c r="F96" s="27" t="s">
        <v>784</v>
      </c>
      <c r="G96" s="27"/>
      <c r="H96" s="28" t="s">
        <v>523</v>
      </c>
      <c r="I96" s="28" t="s">
        <v>443</v>
      </c>
      <c r="J96" s="28" t="s">
        <v>803</v>
      </c>
      <c r="K96" s="28" t="s">
        <v>635</v>
      </c>
      <c r="L96" s="13" t="s">
        <v>640</v>
      </c>
      <c r="M96" s="28" t="s">
        <v>510</v>
      </c>
      <c r="N96" s="16"/>
    </row>
    <row r="97" spans="1:16" s="19" customFormat="1" ht="152.19999999999999" customHeight="1" x14ac:dyDescent="0.25">
      <c r="A97" s="26">
        <f t="shared" si="1"/>
        <v>95</v>
      </c>
      <c r="B97" s="23" t="s">
        <v>644</v>
      </c>
      <c r="C97" s="13" t="s">
        <v>688</v>
      </c>
      <c r="D97" s="13" t="s">
        <v>874</v>
      </c>
      <c r="E97" s="14" t="s">
        <v>605</v>
      </c>
      <c r="F97" s="27" t="s">
        <v>784</v>
      </c>
      <c r="G97" s="27"/>
      <c r="H97" s="28" t="s">
        <v>523</v>
      </c>
      <c r="I97" s="28" t="s">
        <v>443</v>
      </c>
      <c r="J97" s="28" t="s">
        <v>804</v>
      </c>
      <c r="K97" s="28" t="s">
        <v>635</v>
      </c>
      <c r="L97" s="13" t="s">
        <v>905</v>
      </c>
      <c r="M97" s="28" t="s">
        <v>510</v>
      </c>
      <c r="N97" s="8" t="s">
        <v>641</v>
      </c>
    </row>
    <row r="98" spans="1:16" s="19" customFormat="1" ht="105.4" x14ac:dyDescent="0.25">
      <c r="A98" s="26">
        <f t="shared" si="1"/>
        <v>96</v>
      </c>
      <c r="B98" s="23" t="s">
        <v>643</v>
      </c>
      <c r="C98" s="13" t="s">
        <v>785</v>
      </c>
      <c r="D98" s="13" t="s">
        <v>874</v>
      </c>
      <c r="E98" s="14" t="s">
        <v>605</v>
      </c>
      <c r="F98" s="27" t="s">
        <v>784</v>
      </c>
      <c r="G98" s="27"/>
      <c r="H98" s="28" t="s">
        <v>523</v>
      </c>
      <c r="I98" s="28" t="s">
        <v>443</v>
      </c>
      <c r="J98" s="28" t="s">
        <v>804</v>
      </c>
      <c r="K98" s="28" t="s">
        <v>635</v>
      </c>
      <c r="L98" s="13" t="s">
        <v>640</v>
      </c>
      <c r="M98" s="28" t="s">
        <v>510</v>
      </c>
      <c r="N98" s="16"/>
    </row>
    <row r="99" spans="1:16" s="19" customFormat="1" ht="210.8" customHeight="1" x14ac:dyDescent="0.25">
      <c r="A99" s="26">
        <f t="shared" si="1"/>
        <v>97</v>
      </c>
      <c r="B99" s="23" t="s">
        <v>893</v>
      </c>
      <c r="C99" s="13" t="s">
        <v>689</v>
      </c>
      <c r="D99" s="13" t="s">
        <v>874</v>
      </c>
      <c r="E99" s="14" t="s">
        <v>605</v>
      </c>
      <c r="F99" s="27" t="s">
        <v>456</v>
      </c>
      <c r="G99" s="27"/>
      <c r="H99" s="28" t="s">
        <v>523</v>
      </c>
      <c r="I99" s="28" t="s">
        <v>443</v>
      </c>
      <c r="J99" s="28" t="s">
        <v>804</v>
      </c>
      <c r="K99" s="28" t="s">
        <v>635</v>
      </c>
      <c r="L99" s="13" t="s">
        <v>905</v>
      </c>
      <c r="M99" s="28" t="s">
        <v>510</v>
      </c>
      <c r="N99" s="8" t="s">
        <v>907</v>
      </c>
    </row>
    <row r="100" spans="1:16" s="19" customFormat="1" ht="132.75" customHeight="1" x14ac:dyDescent="0.25">
      <c r="A100" s="26">
        <f t="shared" si="1"/>
        <v>98</v>
      </c>
      <c r="B100" s="24" t="s">
        <v>786</v>
      </c>
      <c r="C100" s="8" t="s">
        <v>690</v>
      </c>
      <c r="D100" s="13" t="s">
        <v>691</v>
      </c>
      <c r="E100" s="14" t="s">
        <v>605</v>
      </c>
      <c r="F100" s="20" t="s">
        <v>457</v>
      </c>
      <c r="G100" s="15"/>
      <c r="H100" s="8" t="s">
        <v>909</v>
      </c>
      <c r="I100" s="28" t="s">
        <v>443</v>
      </c>
      <c r="J100" s="13" t="s">
        <v>908</v>
      </c>
      <c r="K100" s="16" t="s">
        <v>500</v>
      </c>
      <c r="L100" s="15"/>
      <c r="M100" s="8" t="s">
        <v>906</v>
      </c>
      <c r="N100" s="16"/>
    </row>
    <row r="101" spans="1:16" s="19" customFormat="1" ht="105.4" x14ac:dyDescent="0.25">
      <c r="A101" s="26">
        <f t="shared" si="1"/>
        <v>99</v>
      </c>
      <c r="B101" s="23" t="s">
        <v>866</v>
      </c>
      <c r="C101" s="13" t="s">
        <v>692</v>
      </c>
      <c r="D101" s="13" t="s">
        <v>874</v>
      </c>
      <c r="E101" s="14" t="s">
        <v>605</v>
      </c>
      <c r="F101" s="27" t="s">
        <v>608</v>
      </c>
      <c r="G101" s="27"/>
      <c r="H101" s="28" t="s">
        <v>460</v>
      </c>
      <c r="I101" s="28" t="s">
        <v>443</v>
      </c>
      <c r="J101" s="28" t="s">
        <v>801</v>
      </c>
      <c r="K101" s="28" t="s">
        <v>498</v>
      </c>
      <c r="L101" s="13" t="s">
        <v>661</v>
      </c>
      <c r="M101" s="28" t="s">
        <v>510</v>
      </c>
      <c r="N101" s="16"/>
      <c r="O101" s="18"/>
      <c r="P101" s="18"/>
    </row>
    <row r="102" spans="1:16" s="19" customFormat="1" ht="105.4" x14ac:dyDescent="0.25">
      <c r="A102" s="26">
        <f t="shared" si="1"/>
        <v>100</v>
      </c>
      <c r="B102" s="23" t="s">
        <v>867</v>
      </c>
      <c r="C102" s="13" t="s">
        <v>693</v>
      </c>
      <c r="D102" s="13" t="s">
        <v>874</v>
      </c>
      <c r="E102" s="14" t="s">
        <v>605</v>
      </c>
      <c r="F102" s="27" t="s">
        <v>607</v>
      </c>
      <c r="G102" s="27"/>
      <c r="H102" s="28" t="s">
        <v>460</v>
      </c>
      <c r="I102" s="28" t="s">
        <v>443</v>
      </c>
      <c r="J102" s="28" t="s">
        <v>801</v>
      </c>
      <c r="K102" s="28" t="s">
        <v>498</v>
      </c>
      <c r="L102" s="13" t="s">
        <v>661</v>
      </c>
      <c r="M102" s="28" t="s">
        <v>510</v>
      </c>
      <c r="N102" s="16"/>
    </row>
    <row r="103" spans="1:16" s="19" customFormat="1" ht="105.4" x14ac:dyDescent="0.25">
      <c r="A103" s="26">
        <f t="shared" si="1"/>
        <v>101</v>
      </c>
      <c r="B103" s="23" t="s">
        <v>868</v>
      </c>
      <c r="C103" s="13" t="s">
        <v>694</v>
      </c>
      <c r="D103" s="13" t="s">
        <v>874</v>
      </c>
      <c r="E103" s="14" t="s">
        <v>605</v>
      </c>
      <c r="F103" s="27" t="s">
        <v>607</v>
      </c>
      <c r="G103" s="27"/>
      <c r="H103" s="28" t="s">
        <v>460</v>
      </c>
      <c r="I103" s="28" t="s">
        <v>443</v>
      </c>
      <c r="J103" s="28" t="s">
        <v>801</v>
      </c>
      <c r="K103" s="28" t="s">
        <v>498</v>
      </c>
      <c r="L103" s="13" t="s">
        <v>661</v>
      </c>
      <c r="M103" s="28" t="s">
        <v>510</v>
      </c>
      <c r="N103" s="16"/>
    </row>
    <row r="104" spans="1:16" s="19" customFormat="1" ht="105.4" x14ac:dyDescent="0.25">
      <c r="A104" s="26">
        <f t="shared" si="1"/>
        <v>102</v>
      </c>
      <c r="B104" s="23" t="s">
        <v>647</v>
      </c>
      <c r="C104" s="13" t="s">
        <v>694</v>
      </c>
      <c r="D104" s="13" t="s">
        <v>874</v>
      </c>
      <c r="E104" s="14" t="s">
        <v>605</v>
      </c>
      <c r="F104" s="27" t="s">
        <v>607</v>
      </c>
      <c r="G104" s="27"/>
      <c r="H104" s="28" t="s">
        <v>460</v>
      </c>
      <c r="I104" s="28" t="s">
        <v>443</v>
      </c>
      <c r="J104" s="28" t="s">
        <v>801</v>
      </c>
      <c r="K104" s="28" t="s">
        <v>498</v>
      </c>
      <c r="L104" s="13" t="s">
        <v>661</v>
      </c>
      <c r="M104" s="28" t="s">
        <v>510</v>
      </c>
      <c r="N104" s="16"/>
    </row>
    <row r="105" spans="1:16" s="19" customFormat="1" ht="105.4" x14ac:dyDescent="0.25">
      <c r="A105" s="26">
        <f t="shared" si="1"/>
        <v>103</v>
      </c>
      <c r="B105" s="23" t="s">
        <v>648</v>
      </c>
      <c r="C105" s="13" t="s">
        <v>695</v>
      </c>
      <c r="D105" s="13" t="s">
        <v>874</v>
      </c>
      <c r="E105" s="14" t="s">
        <v>605</v>
      </c>
      <c r="F105" s="27" t="s">
        <v>445</v>
      </c>
      <c r="G105" s="27"/>
      <c r="H105" s="28" t="s">
        <v>460</v>
      </c>
      <c r="I105" s="28" t="s">
        <v>443</v>
      </c>
      <c r="J105" s="28" t="s">
        <v>801</v>
      </c>
      <c r="K105" s="28" t="s">
        <v>498</v>
      </c>
      <c r="L105" s="13" t="s">
        <v>661</v>
      </c>
      <c r="M105" s="28" t="s">
        <v>510</v>
      </c>
      <c r="N105" s="16"/>
    </row>
    <row r="106" spans="1:16" s="19" customFormat="1" ht="105.4" x14ac:dyDescent="0.25">
      <c r="A106" s="26">
        <f t="shared" si="1"/>
        <v>104</v>
      </c>
      <c r="B106" s="23" t="s">
        <v>944</v>
      </c>
      <c r="C106" s="13" t="s">
        <v>692</v>
      </c>
      <c r="D106" s="13" t="s">
        <v>874</v>
      </c>
      <c r="E106" s="14" t="s">
        <v>605</v>
      </c>
      <c r="F106" s="27" t="s">
        <v>445</v>
      </c>
      <c r="G106" s="27"/>
      <c r="H106" s="28" t="s">
        <v>460</v>
      </c>
      <c r="I106" s="28" t="s">
        <v>443</v>
      </c>
      <c r="J106" s="28" t="s">
        <v>801</v>
      </c>
      <c r="K106" s="28" t="s">
        <v>498</v>
      </c>
      <c r="L106" s="13" t="s">
        <v>661</v>
      </c>
      <c r="M106" s="28" t="s">
        <v>510</v>
      </c>
      <c r="N106" s="16"/>
    </row>
    <row r="107" spans="1:16" s="19" customFormat="1" ht="105.4" x14ac:dyDescent="0.25">
      <c r="A107" s="26">
        <f t="shared" si="1"/>
        <v>105</v>
      </c>
      <c r="B107" s="23" t="s">
        <v>649</v>
      </c>
      <c r="C107" s="13" t="s">
        <v>692</v>
      </c>
      <c r="D107" s="13" t="s">
        <v>874</v>
      </c>
      <c r="E107" s="14" t="s">
        <v>606</v>
      </c>
      <c r="F107" s="27" t="s">
        <v>787</v>
      </c>
      <c r="G107" s="27"/>
      <c r="H107" s="28" t="s">
        <v>460</v>
      </c>
      <c r="I107" s="28" t="s">
        <v>443</v>
      </c>
      <c r="J107" s="28" t="s">
        <v>801</v>
      </c>
      <c r="K107" s="28" t="s">
        <v>498</v>
      </c>
      <c r="L107" s="13" t="s">
        <v>660</v>
      </c>
      <c r="M107" s="28" t="s">
        <v>510</v>
      </c>
      <c r="N107" s="16"/>
    </row>
    <row r="108" spans="1:16" s="19" customFormat="1" ht="105.4" x14ac:dyDescent="0.25">
      <c r="A108" s="26">
        <f t="shared" si="1"/>
        <v>106</v>
      </c>
      <c r="B108" s="23" t="s">
        <v>650</v>
      </c>
      <c r="C108" s="13" t="s">
        <v>696</v>
      </c>
      <c r="D108" s="13" t="s">
        <v>874</v>
      </c>
      <c r="E108" s="14" t="s">
        <v>605</v>
      </c>
      <c r="F108" s="27" t="s">
        <v>788</v>
      </c>
      <c r="G108" s="27"/>
      <c r="H108" s="28" t="s">
        <v>460</v>
      </c>
      <c r="I108" s="28" t="s">
        <v>443</v>
      </c>
      <c r="J108" s="28" t="s">
        <v>801</v>
      </c>
      <c r="K108" s="28" t="s">
        <v>498</v>
      </c>
      <c r="L108" s="13" t="s">
        <v>660</v>
      </c>
      <c r="M108" s="28" t="s">
        <v>510</v>
      </c>
      <c r="N108" s="16"/>
    </row>
    <row r="109" spans="1:16" s="19" customFormat="1" ht="105.4" x14ac:dyDescent="0.25">
      <c r="A109" s="26">
        <f t="shared" si="1"/>
        <v>107</v>
      </c>
      <c r="B109" s="23" t="s">
        <v>895</v>
      </c>
      <c r="C109" s="13" t="s">
        <v>896</v>
      </c>
      <c r="D109" s="13" t="s">
        <v>874</v>
      </c>
      <c r="E109" s="14" t="s">
        <v>790</v>
      </c>
      <c r="F109" s="27" t="s">
        <v>789</v>
      </c>
      <c r="G109" s="27"/>
      <c r="H109" s="28" t="s">
        <v>460</v>
      </c>
      <c r="I109" s="28" t="s">
        <v>443</v>
      </c>
      <c r="J109" s="28" t="s">
        <v>801</v>
      </c>
      <c r="K109" s="28" t="s">
        <v>658</v>
      </c>
      <c r="L109" s="13" t="s">
        <v>659</v>
      </c>
      <c r="M109" s="28" t="s">
        <v>516</v>
      </c>
      <c r="N109" s="16"/>
    </row>
    <row r="110" spans="1:16" s="19" customFormat="1" ht="105.4" x14ac:dyDescent="0.25">
      <c r="A110" s="26">
        <f t="shared" si="1"/>
        <v>108</v>
      </c>
      <c r="B110" s="23" t="s">
        <v>651</v>
      </c>
      <c r="C110" s="8" t="s">
        <v>773</v>
      </c>
      <c r="D110" s="13" t="s">
        <v>874</v>
      </c>
      <c r="E110" s="14" t="s">
        <v>790</v>
      </c>
      <c r="F110" s="27" t="s">
        <v>604</v>
      </c>
      <c r="G110" s="15"/>
      <c r="H110" s="28" t="s">
        <v>460</v>
      </c>
      <c r="I110" s="28" t="s">
        <v>443</v>
      </c>
      <c r="J110" s="28" t="s">
        <v>801</v>
      </c>
      <c r="K110" s="28" t="s">
        <v>658</v>
      </c>
      <c r="L110" s="13" t="s">
        <v>659</v>
      </c>
      <c r="M110" s="28" t="s">
        <v>516</v>
      </c>
      <c r="N110" s="16"/>
    </row>
    <row r="111" spans="1:16" s="19" customFormat="1" ht="175.75" customHeight="1" x14ac:dyDescent="0.25">
      <c r="A111" s="26">
        <f t="shared" si="1"/>
        <v>109</v>
      </c>
      <c r="B111" s="23" t="s">
        <v>652</v>
      </c>
      <c r="C111" s="13" t="s">
        <v>697</v>
      </c>
      <c r="D111" s="13" t="s">
        <v>698</v>
      </c>
      <c r="E111" s="14" t="s">
        <v>646</v>
      </c>
      <c r="F111" s="14" t="s">
        <v>791</v>
      </c>
      <c r="G111" s="13" t="s">
        <v>929</v>
      </c>
      <c r="H111" s="13" t="s">
        <v>653</v>
      </c>
      <c r="I111" s="13" t="s">
        <v>443</v>
      </c>
      <c r="J111" s="13" t="s">
        <v>500</v>
      </c>
      <c r="K111" s="15"/>
      <c r="L111" s="13" t="s">
        <v>795</v>
      </c>
      <c r="M111" s="13" t="s">
        <v>473</v>
      </c>
      <c r="N111" s="16"/>
    </row>
    <row r="112" spans="1:16" s="19" customFormat="1" ht="175.75" customHeight="1" x14ac:dyDescent="0.25">
      <c r="A112" s="26">
        <f t="shared" si="1"/>
        <v>110</v>
      </c>
      <c r="B112" s="23" t="s">
        <v>792</v>
      </c>
      <c r="C112" s="13" t="s">
        <v>697</v>
      </c>
      <c r="D112" s="13" t="s">
        <v>699</v>
      </c>
      <c r="E112" s="14" t="s">
        <v>646</v>
      </c>
      <c r="F112" s="14" t="s">
        <v>793</v>
      </c>
      <c r="G112" s="13" t="s">
        <v>929</v>
      </c>
      <c r="H112" s="13" t="s">
        <v>653</v>
      </c>
      <c r="I112" s="13" t="s">
        <v>443</v>
      </c>
      <c r="J112" s="13" t="s">
        <v>500</v>
      </c>
      <c r="K112" s="13"/>
      <c r="L112" s="13" t="s">
        <v>798</v>
      </c>
      <c r="M112" s="13" t="s">
        <v>474</v>
      </c>
      <c r="N112" s="16"/>
    </row>
    <row r="113" spans="1:14" s="19" customFormat="1" ht="175.75" customHeight="1" x14ac:dyDescent="0.25">
      <c r="A113" s="26">
        <f t="shared" si="1"/>
        <v>111</v>
      </c>
      <c r="B113" s="23" t="s">
        <v>654</v>
      </c>
      <c r="C113" s="13" t="s">
        <v>697</v>
      </c>
      <c r="D113" s="13" t="s">
        <v>699</v>
      </c>
      <c r="E113" s="14" t="s">
        <v>646</v>
      </c>
      <c r="F113" s="14" t="s">
        <v>556</v>
      </c>
      <c r="G113" s="13" t="s">
        <v>929</v>
      </c>
      <c r="H113" s="13" t="s">
        <v>653</v>
      </c>
      <c r="I113" s="13" t="s">
        <v>443</v>
      </c>
      <c r="J113" s="13" t="s">
        <v>500</v>
      </c>
      <c r="K113" s="13"/>
      <c r="L113" s="13" t="s">
        <v>795</v>
      </c>
      <c r="M113" s="13" t="s">
        <v>474</v>
      </c>
      <c r="N113" s="16"/>
    </row>
    <row r="114" spans="1:14" s="19" customFormat="1" ht="175.75" customHeight="1" x14ac:dyDescent="0.25">
      <c r="A114" s="26">
        <f t="shared" si="1"/>
        <v>112</v>
      </c>
      <c r="B114" s="23" t="s">
        <v>655</v>
      </c>
      <c r="C114" s="13" t="s">
        <v>697</v>
      </c>
      <c r="D114" s="13" t="s">
        <v>699</v>
      </c>
      <c r="E114" s="14" t="s">
        <v>646</v>
      </c>
      <c r="F114" s="14" t="s">
        <v>543</v>
      </c>
      <c r="G114" s="13" t="s">
        <v>929</v>
      </c>
      <c r="H114" s="13" t="s">
        <v>797</v>
      </c>
      <c r="I114" s="13" t="s">
        <v>443</v>
      </c>
      <c r="J114" s="13" t="s">
        <v>500</v>
      </c>
      <c r="K114" s="15"/>
      <c r="L114" s="15"/>
      <c r="M114" s="15"/>
      <c r="N114" s="8" t="s">
        <v>796</v>
      </c>
    </row>
    <row r="115" spans="1:14" s="19" customFormat="1" ht="120.45" x14ac:dyDescent="0.25">
      <c r="A115" s="26">
        <f t="shared" si="1"/>
        <v>113</v>
      </c>
      <c r="B115" s="23" t="s">
        <v>656</v>
      </c>
      <c r="C115" s="13" t="s">
        <v>697</v>
      </c>
      <c r="D115" s="13" t="s">
        <v>699</v>
      </c>
      <c r="E115" s="14" t="s">
        <v>646</v>
      </c>
      <c r="F115" s="14" t="s">
        <v>556</v>
      </c>
      <c r="G115" s="13" t="s">
        <v>929</v>
      </c>
      <c r="H115" s="13" t="s">
        <v>653</v>
      </c>
      <c r="I115" s="13" t="s">
        <v>443</v>
      </c>
      <c r="J115" s="13" t="s">
        <v>500</v>
      </c>
      <c r="K115" s="15"/>
      <c r="L115" s="13" t="s">
        <v>795</v>
      </c>
      <c r="M115" s="13" t="s">
        <v>474</v>
      </c>
      <c r="N115" s="16"/>
    </row>
    <row r="116" spans="1:14" s="19" customFormat="1" ht="129.80000000000001" customHeight="1" x14ac:dyDescent="0.25">
      <c r="A116" s="26">
        <f t="shared" si="1"/>
        <v>114</v>
      </c>
      <c r="B116" s="23" t="s">
        <v>657</v>
      </c>
      <c r="C116" s="13" t="s">
        <v>697</v>
      </c>
      <c r="D116" s="13" t="s">
        <v>699</v>
      </c>
      <c r="E116" s="14" t="s">
        <v>646</v>
      </c>
      <c r="F116" s="14" t="s">
        <v>557</v>
      </c>
      <c r="G116" s="13" t="s">
        <v>929</v>
      </c>
      <c r="H116" s="13" t="s">
        <v>653</v>
      </c>
      <c r="I116" s="13" t="s">
        <v>443</v>
      </c>
      <c r="J116" s="13" t="s">
        <v>500</v>
      </c>
      <c r="K116" s="13"/>
      <c r="L116" s="13" t="s">
        <v>795</v>
      </c>
      <c r="M116" s="13" t="s">
        <v>473</v>
      </c>
      <c r="N116" s="16"/>
    </row>
    <row r="117" spans="1:14" s="19" customFormat="1" ht="129.80000000000001" customHeight="1" x14ac:dyDescent="0.25">
      <c r="A117" s="26">
        <f t="shared" si="1"/>
        <v>115</v>
      </c>
      <c r="B117" s="23" t="s">
        <v>973</v>
      </c>
      <c r="C117" s="13" t="s">
        <v>963</v>
      </c>
      <c r="D117" s="13" t="s">
        <v>964</v>
      </c>
      <c r="E117" s="14" t="s">
        <v>965</v>
      </c>
      <c r="F117" s="14" t="s">
        <v>966</v>
      </c>
      <c r="G117" s="13"/>
      <c r="H117" s="13" t="s">
        <v>967</v>
      </c>
      <c r="I117" s="13" t="s">
        <v>982</v>
      </c>
      <c r="J117" s="13" t="s">
        <v>500</v>
      </c>
      <c r="K117" s="13"/>
      <c r="L117" s="13" t="s">
        <v>968</v>
      </c>
      <c r="M117" s="28" t="s">
        <v>510</v>
      </c>
      <c r="N117" s="16"/>
    </row>
    <row r="118" spans="1:14" s="19" customFormat="1" ht="129.80000000000001" customHeight="1" x14ac:dyDescent="0.25">
      <c r="A118" s="26">
        <f t="shared" si="1"/>
        <v>116</v>
      </c>
      <c r="B118" s="23" t="s">
        <v>974</v>
      </c>
      <c r="C118" s="13" t="s">
        <v>969</v>
      </c>
      <c r="D118" s="13" t="s">
        <v>964</v>
      </c>
      <c r="E118" s="14" t="s">
        <v>965</v>
      </c>
      <c r="F118" s="14" t="s">
        <v>966</v>
      </c>
      <c r="G118" s="13"/>
      <c r="H118" s="13" t="s">
        <v>967</v>
      </c>
      <c r="I118" s="13" t="s">
        <v>982</v>
      </c>
      <c r="J118" s="13" t="s">
        <v>500</v>
      </c>
      <c r="K118" s="13"/>
      <c r="L118" s="13" t="s">
        <v>968</v>
      </c>
      <c r="M118" s="28" t="s">
        <v>510</v>
      </c>
      <c r="N118" s="16"/>
    </row>
    <row r="119" spans="1:14" s="19" customFormat="1" ht="129.80000000000001" customHeight="1" x14ac:dyDescent="0.25">
      <c r="A119" s="26">
        <f t="shared" si="1"/>
        <v>117</v>
      </c>
      <c r="B119" s="23" t="s">
        <v>975</v>
      </c>
      <c r="C119" s="13" t="s">
        <v>969</v>
      </c>
      <c r="D119" s="13" t="s">
        <v>964</v>
      </c>
      <c r="E119" s="14" t="s">
        <v>965</v>
      </c>
      <c r="F119" s="14" t="s">
        <v>966</v>
      </c>
      <c r="G119" s="13"/>
      <c r="H119" s="13" t="s">
        <v>967</v>
      </c>
      <c r="I119" s="13" t="s">
        <v>982</v>
      </c>
      <c r="J119" s="13" t="s">
        <v>500</v>
      </c>
      <c r="K119" s="13"/>
      <c r="L119" s="13" t="s">
        <v>968</v>
      </c>
      <c r="M119" s="28" t="s">
        <v>510</v>
      </c>
      <c r="N119" s="16"/>
    </row>
    <row r="120" spans="1:14" s="19" customFormat="1" ht="129.80000000000001" customHeight="1" x14ac:dyDescent="0.25">
      <c r="A120" s="26">
        <f t="shared" si="1"/>
        <v>118</v>
      </c>
      <c r="B120" s="23" t="s">
        <v>976</v>
      </c>
      <c r="C120" s="13" t="s">
        <v>969</v>
      </c>
      <c r="D120" s="13" t="s">
        <v>964</v>
      </c>
      <c r="E120" s="14" t="s">
        <v>965</v>
      </c>
      <c r="F120" s="14" t="s">
        <v>966</v>
      </c>
      <c r="G120" s="13"/>
      <c r="H120" s="13" t="s">
        <v>967</v>
      </c>
      <c r="I120" s="13" t="s">
        <v>982</v>
      </c>
      <c r="J120" s="13" t="s">
        <v>500</v>
      </c>
      <c r="K120" s="13"/>
      <c r="L120" s="13" t="s">
        <v>968</v>
      </c>
      <c r="M120" s="28" t="s">
        <v>510</v>
      </c>
      <c r="N120" s="16"/>
    </row>
    <row r="121" spans="1:14" s="19" customFormat="1" ht="129.80000000000001" customHeight="1" x14ac:dyDescent="0.25">
      <c r="A121" s="26">
        <f t="shared" si="1"/>
        <v>119</v>
      </c>
      <c r="B121" s="23" t="s">
        <v>977</v>
      </c>
      <c r="C121" s="13" t="s">
        <v>969</v>
      </c>
      <c r="D121" s="13" t="s">
        <v>964</v>
      </c>
      <c r="E121" s="14" t="s">
        <v>965</v>
      </c>
      <c r="F121" s="14" t="s">
        <v>970</v>
      </c>
      <c r="G121" s="13"/>
      <c r="H121" s="13" t="s">
        <v>967</v>
      </c>
      <c r="I121" s="13" t="s">
        <v>982</v>
      </c>
      <c r="J121" s="13" t="s">
        <v>500</v>
      </c>
      <c r="K121" s="13"/>
      <c r="L121" s="13" t="s">
        <v>968</v>
      </c>
      <c r="M121" s="28" t="s">
        <v>510</v>
      </c>
      <c r="N121" s="16"/>
    </row>
    <row r="122" spans="1:14" s="19" customFormat="1" ht="129.80000000000001" customHeight="1" x14ac:dyDescent="0.25">
      <c r="A122" s="26">
        <f t="shared" si="1"/>
        <v>120</v>
      </c>
      <c r="B122" s="23" t="s">
        <v>981</v>
      </c>
      <c r="C122" s="13" t="s">
        <v>969</v>
      </c>
      <c r="D122" s="13" t="s">
        <v>964</v>
      </c>
      <c r="E122" s="14" t="s">
        <v>965</v>
      </c>
      <c r="F122" s="14" t="s">
        <v>970</v>
      </c>
      <c r="G122" s="13"/>
      <c r="H122" s="13" t="s">
        <v>967</v>
      </c>
      <c r="I122" s="13" t="s">
        <v>982</v>
      </c>
      <c r="J122" s="13" t="s">
        <v>500</v>
      </c>
      <c r="K122" s="13"/>
      <c r="L122" s="13" t="s">
        <v>968</v>
      </c>
      <c r="M122" s="28" t="s">
        <v>510</v>
      </c>
      <c r="N122" s="16"/>
    </row>
    <row r="123" spans="1:14" s="19" customFormat="1" ht="129.80000000000001" customHeight="1" x14ac:dyDescent="0.25">
      <c r="A123" s="26">
        <f t="shared" si="1"/>
        <v>121</v>
      </c>
      <c r="B123" s="23" t="s">
        <v>978</v>
      </c>
      <c r="C123" s="13" t="s">
        <v>980</v>
      </c>
      <c r="D123" s="13" t="s">
        <v>964</v>
      </c>
      <c r="E123" s="14" t="s">
        <v>965</v>
      </c>
      <c r="F123" s="14" t="s">
        <v>971</v>
      </c>
      <c r="G123" s="13"/>
      <c r="H123" s="13" t="s">
        <v>967</v>
      </c>
      <c r="I123" s="13" t="s">
        <v>982</v>
      </c>
      <c r="J123" s="13" t="s">
        <v>500</v>
      </c>
      <c r="K123" s="13"/>
      <c r="L123" s="13" t="s">
        <v>968</v>
      </c>
      <c r="M123" s="28" t="s">
        <v>510</v>
      </c>
      <c r="N123" s="16"/>
    </row>
    <row r="124" spans="1:14" s="19" customFormat="1" ht="129.80000000000001" customHeight="1" x14ac:dyDescent="0.25">
      <c r="A124" s="26">
        <f t="shared" si="1"/>
        <v>122</v>
      </c>
      <c r="B124" s="23" t="s">
        <v>979</v>
      </c>
      <c r="C124" s="13" t="s">
        <v>980</v>
      </c>
      <c r="D124" s="13" t="s">
        <v>964</v>
      </c>
      <c r="E124" s="14" t="s">
        <v>965</v>
      </c>
      <c r="F124" s="14" t="s">
        <v>966</v>
      </c>
      <c r="G124" s="13"/>
      <c r="H124" s="13" t="s">
        <v>985</v>
      </c>
      <c r="I124" s="13" t="s">
        <v>982</v>
      </c>
      <c r="J124" s="13" t="s">
        <v>500</v>
      </c>
      <c r="K124" s="13"/>
      <c r="L124" s="13" t="s">
        <v>968</v>
      </c>
      <c r="M124" s="28" t="s">
        <v>510</v>
      </c>
      <c r="N124" s="16"/>
    </row>
    <row r="125" spans="1:14" ht="224.2" customHeight="1" x14ac:dyDescent="0.25">
      <c r="B125" s="40" t="s">
        <v>794</v>
      </c>
    </row>
  </sheetData>
  <customSheetViews>
    <customSheetView guid="{79728B81-F1E4-41A9-864E-485A52CF3116}" scale="77" topLeftCell="A16">
      <selection activeCell="C17" sqref="C17"/>
      <pageMargins left="0.7" right="3.0555555555555554" top="0.75" bottom="0.75" header="0.3" footer="0.3"/>
      <pageSetup scale="24" orientation="landscape" r:id="rId1"/>
    </customSheetView>
    <customSheetView guid="{C52F68C0-6FE1-4472-8BBD-C921D845FDDC}" scale="77" topLeftCell="A16">
      <selection activeCell="B18" sqref="B18"/>
      <pageMargins left="0.7" right="3.0555555555555554" top="0.75" bottom="0.75" header="0.3" footer="0.3"/>
      <pageSetup scale="24" orientation="landscape" r:id="rId2"/>
    </customSheetView>
    <customSheetView guid="{96A01B6B-3A80-4D43-B86E-261C63DB0719}" scale="77" showPageBreaks="1" printArea="1" topLeftCell="A116">
      <selection activeCell="E118" sqref="E118"/>
      <pageMargins left="0.7" right="3.0555555555555554" top="0.75" bottom="0.75" header="0.3" footer="0.3"/>
      <pageSetup scale="24" orientation="landscape" r:id="rId3"/>
    </customSheetView>
  </customSheetViews>
  <mergeCells count="1">
    <mergeCell ref="A1:N1"/>
  </mergeCells>
  <pageMargins left="0.7" right="3.0555555555555554" top="0.75" bottom="0.75" header="0.3" footer="0.3"/>
  <pageSetup scale="24" orientation="landscape"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28"/>
  <sheetViews>
    <sheetView topLeftCell="A7" zoomScaleNormal="100" workbookViewId="0">
      <selection activeCell="B20" sqref="B20"/>
    </sheetView>
  </sheetViews>
  <sheetFormatPr defaultRowHeight="15.05" x14ac:dyDescent="0.3"/>
  <cols>
    <col min="1" max="1" width="5.44140625" customWidth="1"/>
    <col min="2" max="2" width="36.6640625" customWidth="1"/>
  </cols>
  <sheetData>
    <row r="2" spans="2:3" ht="15.75" thickBot="1" x14ac:dyDescent="0.35"/>
    <row r="3" spans="2:3" x14ac:dyDescent="0.3">
      <c r="B3" s="30" t="s">
        <v>435</v>
      </c>
      <c r="C3" s="31">
        <v>70</v>
      </c>
    </row>
    <row r="4" spans="2:3" x14ac:dyDescent="0.3">
      <c r="B4" s="32" t="s">
        <v>436</v>
      </c>
      <c r="C4" s="33">
        <v>31</v>
      </c>
    </row>
    <row r="5" spans="2:3" x14ac:dyDescent="0.3">
      <c r="B5" s="32" t="s">
        <v>437</v>
      </c>
      <c r="C5" s="33">
        <v>15</v>
      </c>
    </row>
    <row r="6" spans="2:3" ht="15.75" thickBot="1" x14ac:dyDescent="0.35">
      <c r="B6" s="34" t="s">
        <v>438</v>
      </c>
      <c r="C6" s="35">
        <v>6</v>
      </c>
    </row>
    <row r="7" spans="2:3" ht="15.75" thickBot="1" x14ac:dyDescent="0.35">
      <c r="B7" s="36" t="s">
        <v>439</v>
      </c>
      <c r="C7" s="37">
        <f>SUM(C3:C6)</f>
        <v>122</v>
      </c>
    </row>
    <row r="17" spans="2:3" ht="15.75" thickBot="1" x14ac:dyDescent="0.35"/>
    <row r="18" spans="2:3" x14ac:dyDescent="0.3">
      <c r="B18" s="38" t="s">
        <v>240</v>
      </c>
      <c r="C18" s="31">
        <v>27</v>
      </c>
    </row>
    <row r="19" spans="2:3" s="4" customFormat="1" x14ac:dyDescent="0.3">
      <c r="B19" s="39" t="s">
        <v>432</v>
      </c>
      <c r="C19" s="33">
        <v>23</v>
      </c>
    </row>
    <row r="20" spans="2:3" s="4" customFormat="1" x14ac:dyDescent="0.3">
      <c r="B20" s="39" t="s">
        <v>442</v>
      </c>
      <c r="C20" s="33">
        <v>15</v>
      </c>
    </row>
    <row r="21" spans="2:3" ht="30.15" x14ac:dyDescent="0.3">
      <c r="B21" s="39" t="s">
        <v>51</v>
      </c>
      <c r="C21" s="33">
        <v>12</v>
      </c>
    </row>
    <row r="22" spans="2:3" s="4" customFormat="1" x14ac:dyDescent="0.3">
      <c r="B22" s="39" t="s">
        <v>431</v>
      </c>
      <c r="C22" s="33">
        <v>10</v>
      </c>
    </row>
    <row r="23" spans="2:3" s="4" customFormat="1" x14ac:dyDescent="0.3">
      <c r="B23" s="39" t="s">
        <v>191</v>
      </c>
      <c r="C23" s="33">
        <v>10</v>
      </c>
    </row>
    <row r="24" spans="2:3" x14ac:dyDescent="0.3">
      <c r="B24" s="39" t="s">
        <v>440</v>
      </c>
      <c r="C24" s="33">
        <v>9</v>
      </c>
    </row>
    <row r="25" spans="2:3" s="4" customFormat="1" x14ac:dyDescent="0.3">
      <c r="B25" s="39" t="s">
        <v>983</v>
      </c>
      <c r="C25" s="33">
        <v>8</v>
      </c>
    </row>
    <row r="26" spans="2:3" x14ac:dyDescent="0.3">
      <c r="B26" s="39" t="s">
        <v>441</v>
      </c>
      <c r="C26" s="33">
        <v>6</v>
      </c>
    </row>
    <row r="27" spans="2:3" ht="30.8" thickBot="1" x14ac:dyDescent="0.35">
      <c r="B27" s="39" t="s">
        <v>294</v>
      </c>
      <c r="C27" s="33">
        <v>2</v>
      </c>
    </row>
    <row r="28" spans="2:3" ht="15.75" thickBot="1" x14ac:dyDescent="0.35">
      <c r="B28" s="36" t="s">
        <v>439</v>
      </c>
      <c r="C28" s="37">
        <f>SUM(C18:C27)</f>
        <v>122</v>
      </c>
    </row>
  </sheetData>
  <sortState ref="B20:C21">
    <sortCondition ref="B20"/>
  </sortState>
  <customSheetViews>
    <customSheetView guid="{79728B81-F1E4-41A9-864E-485A52CF3116}">
      <selection activeCell="B20" sqref="B20"/>
      <pageMargins left="0.7" right="0.7" top="0.75" bottom="0.75" header="0.3" footer="0.3"/>
      <pageSetup scale="67" orientation="portrait" r:id="rId1"/>
    </customSheetView>
    <customSheetView guid="{C52F68C0-6FE1-4472-8BBD-C921D845FDDC}">
      <selection activeCell="B12" sqref="B12"/>
      <pageMargins left="0.7" right="0.7" top="0.75" bottom="0.75" header="0.3" footer="0.3"/>
      <pageSetup scale="67" orientation="portrait" verticalDpi="0" r:id="rId2"/>
    </customSheetView>
    <customSheetView guid="{96A01B6B-3A80-4D43-B86E-261C63DB0719}" showPageBreaks="1" printArea="1" topLeftCell="A16">
      <selection activeCell="O23" sqref="O23"/>
      <pageMargins left="0.7" right="0.7" top="0.75" bottom="0.75" header="0.3" footer="0.3"/>
      <pageSetup scale="67" orientation="portrait" r:id="rId3"/>
    </customSheetView>
  </customSheetViews>
  <pageMargins left="0.7" right="0.7" top="0.75" bottom="0.75" header="0.3" footer="0.3"/>
  <pageSetup scale="67"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28"/>
  <sheetViews>
    <sheetView zoomScaleNormal="100" workbookViewId="0">
      <selection activeCell="C8" sqref="C8"/>
    </sheetView>
  </sheetViews>
  <sheetFormatPr defaultColWidth="9.109375" defaultRowHeight="15.05" x14ac:dyDescent="0.3"/>
  <cols>
    <col min="1" max="1" width="5.44140625" style="4" customWidth="1"/>
    <col min="2" max="2" width="36.6640625" style="4" customWidth="1"/>
    <col min="3" max="16384" width="9.109375" style="4"/>
  </cols>
  <sheetData>
    <row r="2" spans="2:3" ht="15.75" thickBot="1" x14ac:dyDescent="0.35"/>
    <row r="3" spans="2:3" x14ac:dyDescent="0.3">
      <c r="B3" s="30" t="s">
        <v>662</v>
      </c>
      <c r="C3" s="31">
        <v>70</v>
      </c>
    </row>
    <row r="4" spans="2:3" x14ac:dyDescent="0.3">
      <c r="B4" s="32" t="s">
        <v>663</v>
      </c>
      <c r="C4" s="33">
        <v>31</v>
      </c>
    </row>
    <row r="5" spans="2:3" x14ac:dyDescent="0.3">
      <c r="B5" s="32" t="s">
        <v>664</v>
      </c>
      <c r="C5" s="33">
        <v>15</v>
      </c>
    </row>
    <row r="6" spans="2:3" ht="15.75" thickBot="1" x14ac:dyDescent="0.35">
      <c r="B6" s="34" t="s">
        <v>665</v>
      </c>
      <c r="C6" s="35">
        <v>6</v>
      </c>
    </row>
    <row r="7" spans="2:3" ht="15.75" thickBot="1" x14ac:dyDescent="0.35">
      <c r="B7" s="36" t="s">
        <v>666</v>
      </c>
      <c r="C7" s="37">
        <f>SUM(C3:C6)</f>
        <v>122</v>
      </c>
    </row>
    <row r="17" spans="2:3" ht="15.75" thickBot="1" x14ac:dyDescent="0.35"/>
    <row r="18" spans="2:3" x14ac:dyDescent="0.3">
      <c r="B18" s="38" t="s">
        <v>667</v>
      </c>
      <c r="C18" s="31">
        <v>27</v>
      </c>
    </row>
    <row r="19" spans="2:3" x14ac:dyDescent="0.3">
      <c r="B19" s="39" t="s">
        <v>871</v>
      </c>
      <c r="C19" s="33">
        <v>23</v>
      </c>
    </row>
    <row r="20" spans="2:3" ht="30.15" x14ac:dyDescent="0.3">
      <c r="B20" s="39" t="s">
        <v>899</v>
      </c>
      <c r="C20" s="33">
        <v>15</v>
      </c>
    </row>
    <row r="21" spans="2:3" ht="30.15" x14ac:dyDescent="0.3">
      <c r="B21" s="39" t="s">
        <v>860</v>
      </c>
      <c r="C21" s="33">
        <v>12</v>
      </c>
    </row>
    <row r="22" spans="2:3" x14ac:dyDescent="0.3">
      <c r="B22" s="39" t="s">
        <v>869</v>
      </c>
      <c r="C22" s="33">
        <v>10</v>
      </c>
    </row>
    <row r="23" spans="2:3" x14ac:dyDescent="0.3">
      <c r="B23" s="39" t="s">
        <v>566</v>
      </c>
      <c r="C23" s="33">
        <v>10</v>
      </c>
    </row>
    <row r="24" spans="2:3" x14ac:dyDescent="0.3">
      <c r="B24" s="39" t="s">
        <v>668</v>
      </c>
      <c r="C24" s="33">
        <v>9</v>
      </c>
    </row>
    <row r="25" spans="2:3" ht="30.15" x14ac:dyDescent="0.3">
      <c r="B25" s="39" t="s">
        <v>984</v>
      </c>
      <c r="C25" s="33">
        <v>8</v>
      </c>
    </row>
    <row r="26" spans="2:3" ht="14.25" customHeight="1" x14ac:dyDescent="0.3">
      <c r="B26" s="39" t="s">
        <v>669</v>
      </c>
      <c r="C26" s="33">
        <v>6</v>
      </c>
    </row>
    <row r="27" spans="2:3" ht="30.8" thickBot="1" x14ac:dyDescent="0.35">
      <c r="B27" s="39" t="s">
        <v>670</v>
      </c>
      <c r="C27" s="33">
        <v>2</v>
      </c>
    </row>
    <row r="28" spans="2:3" ht="15.75" thickBot="1" x14ac:dyDescent="0.35">
      <c r="B28" s="36" t="s">
        <v>666</v>
      </c>
      <c r="C28" s="37">
        <f>SUM(C18:C27)</f>
        <v>122</v>
      </c>
    </row>
  </sheetData>
  <sortState ref="B20:C21">
    <sortCondition ref="B20"/>
  </sortState>
  <customSheetViews>
    <customSheetView guid="{79728B81-F1E4-41A9-864E-485A52CF3116}">
      <selection activeCell="C8" sqref="C8"/>
      <pageMargins left="0.7" right="0.7" top="0.75" bottom="0.75" header="0.3" footer="0.3"/>
      <pageSetup scale="67" orientation="portrait" r:id="rId1"/>
    </customSheetView>
    <customSheetView guid="{C52F68C0-6FE1-4472-8BBD-C921D845FDDC}">
      <selection activeCell="N10" sqref="N10"/>
      <pageMargins left="0.7" right="0.7" top="0.75" bottom="0.75" header="0.3" footer="0.3"/>
      <pageSetup scale="67" orientation="portrait" verticalDpi="0" r:id="rId2"/>
    </customSheetView>
    <customSheetView guid="{96A01B6B-3A80-4D43-B86E-261C63DB0719}" showPageBreaks="1" printArea="1">
      <selection activeCell="B13" sqref="B13"/>
      <pageMargins left="0.7" right="0.7" top="0.75" bottom="0.75" header="0.3" footer="0.3"/>
      <pageSetup scale="67" orientation="portrait" r:id="rId3"/>
    </customSheetView>
  </customSheetViews>
  <pageMargins left="0.7" right="0.7" top="0.75" bottom="0.75" header="0.3" footer="0.3"/>
  <pageSetup scale="67" orientation="portrait" r:id="rId4"/>
  <drawing r:id="rId5"/>
  <legacyDrawing r:id="rId6"/>
</worksheet>
</file>

<file path=xl/worksheets/wsSortMap1.xml><?xml version="1.0" encoding="utf-8"?>
<worksheetSortMap xmlns="http://schemas.microsoft.com/office/excel/2006/main">
  <rowSortMap ref="A18:XFD27" count="8">
    <row newVal="17" oldVal="20"/>
    <row newVal="18" oldVal="17"/>
    <row newVal="20" oldVal="23"/>
    <row newVal="21" oldVal="25"/>
    <row newVal="22" oldVal="21"/>
    <row newVal="23" oldVal="18"/>
    <row newVal="25" oldVal="26"/>
    <row newVal="26" oldVal="22"/>
  </rowSortMap>
</worksheetSortMap>
</file>

<file path=xl/worksheets/wsSortMap2.xml><?xml version="1.0" encoding="utf-8"?>
<worksheetSortMap xmlns="http://schemas.microsoft.com/office/excel/2006/main">
  <rowSortMap ref="A20:XFD21" count="2">
    <row newVal="19" oldVal="20"/>
    <row newVal="20" oldVal="19"/>
  </rowSortMap>
</worksheetSortMap>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SRPSKI</vt:lpstr>
      <vt:lpstr>ENGLISH</vt:lpstr>
      <vt:lpstr>GRAFIKONI</vt:lpstr>
      <vt:lpstr>GRAPHS</vt:lpstr>
      <vt:lpstr>ENGLISH!Print_Area</vt:lpstr>
      <vt:lpstr>GRAFIKONI!Print_Area</vt:lpstr>
      <vt:lpstr>GRAPHS!Print_Area</vt:lpstr>
      <vt:lpstr>SRPSKI!Print_Area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Brankica</dc:creator>
  <cp:lastModifiedBy>Tatjana Dinkic</cp:lastModifiedBy>
  <cp:lastPrinted>2019-10-15T16:38:20Z</cp:lastPrinted>
  <dcterms:created xsi:type="dcterms:W3CDTF">2019-06-23T18:37:50Z</dcterms:created>
  <dcterms:modified xsi:type="dcterms:W3CDTF">2019-12-03T12:04:40Z</dcterms:modified>
</cp:coreProperties>
</file>